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0" windowWidth="7695" windowHeight="8175" tabRatio="645" activeTab="4"/>
  </bookViews>
  <sheets>
    <sheet name="男子詳細結果" sheetId="1" r:id="rId1"/>
    <sheet name="男子勝ち上がり " sheetId="2" r:id="rId2"/>
    <sheet name="男子スコア表" sheetId="3" r:id="rId3"/>
    <sheet name="女子詳細結果" sheetId="4" r:id="rId4"/>
    <sheet name="女子勝ち上がり " sheetId="5" r:id="rId5"/>
    <sheet name="女子スコア表" sheetId="6" r:id="rId6"/>
  </sheets>
  <definedNames>
    <definedName name="_xlnm.Print_Area" localSheetId="5">'女子スコア表'!$A$1:$BS$175</definedName>
    <definedName name="_xlnm.Print_Area" localSheetId="4">'女子勝ち上がり '!$A$1:$AG$154</definedName>
    <definedName name="_xlnm.Print_Area" localSheetId="3">'女子詳細結果'!$A$1:$AQ$58</definedName>
    <definedName name="_xlnm.Print_Area" localSheetId="1">'男子勝ち上がり '!$A$1:$AC$95</definedName>
    <definedName name="_xlnm.Print_Area" localSheetId="0">'男子詳細結果'!$A$1:$AR$53</definedName>
  </definedNames>
  <calcPr fullCalcOnLoad="1"/>
</workbook>
</file>

<file path=xl/sharedStrings.xml><?xml version="1.0" encoding="utf-8"?>
<sst xmlns="http://schemas.openxmlformats.org/spreadsheetml/2006/main" count="8471" uniqueCount="1049">
  <si>
    <t>男子一回戦</t>
  </si>
  <si>
    <t>女子一回戦</t>
  </si>
  <si>
    <t>女子二回戦</t>
  </si>
  <si>
    <t>―</t>
  </si>
  <si>
    <t>19</t>
  </si>
  <si>
    <t>21</t>
  </si>
  <si>
    <t>―</t>
  </si>
  <si>
    <t>蓮田</t>
  </si>
  <si>
    <t>さいたま田島</t>
  </si>
  <si>
    <t>春日部豊春</t>
  </si>
  <si>
    <t>―</t>
  </si>
  <si>
    <t>―</t>
  </si>
  <si>
    <t>春日部共栄</t>
  </si>
  <si>
    <t>川口十二月田</t>
  </si>
  <si>
    <t>三郷早稲田</t>
  </si>
  <si>
    <t>八潮大原</t>
  </si>
  <si>
    <t>八潮</t>
  </si>
  <si>
    <t>戸田</t>
  </si>
  <si>
    <t>吉川南</t>
  </si>
  <si>
    <t>坂戸</t>
  </si>
  <si>
    <t>春日部</t>
  </si>
  <si>
    <t>越谷栄進</t>
  </si>
  <si>
    <t>川口榛松</t>
  </si>
  <si>
    <t>川口東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</si>
  <si>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</si>
  <si>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</si>
  <si>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</si>
  <si>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</si>
  <si>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</si>
  <si>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</si>
  <si>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</si>
  <si>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</si>
  <si>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</si>
  <si>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</si>
  <si>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</si>
  <si>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</si>
  <si>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</si>
  <si>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</t>
  </si>
  <si>
    <t>大宮開成</t>
  </si>
  <si>
    <t>農大三</t>
  </si>
  <si>
    <t>吉川中央</t>
  </si>
  <si>
    <t>三郷北</t>
  </si>
  <si>
    <t>戸塚西</t>
  </si>
  <si>
    <t>O</t>
  </si>
  <si>
    <t>P</t>
  </si>
  <si>
    <t>Q</t>
  </si>
  <si>
    <t>R</t>
  </si>
  <si>
    <t>T</t>
  </si>
  <si>
    <t>S</t>
  </si>
  <si>
    <t>U</t>
  </si>
  <si>
    <t>V</t>
  </si>
  <si>
    <t>W</t>
  </si>
  <si>
    <t>X</t>
  </si>
  <si>
    <t>Y</t>
  </si>
  <si>
    <t>Z</t>
  </si>
  <si>
    <t>12</t>
  </si>
  <si>
    <t>榛松</t>
  </si>
  <si>
    <t>戸塚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</si>
  <si>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</si>
  <si>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</si>
  <si>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</si>
  <si>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</si>
  <si>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</si>
  <si>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</si>
  <si>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</si>
  <si>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</si>
  <si>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</si>
  <si>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</si>
  <si>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</si>
  <si>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A</t>
  </si>
  <si>
    <t>―</t>
  </si>
  <si>
    <t>A</t>
  </si>
  <si>
    <t>―</t>
  </si>
  <si>
    <t>A</t>
  </si>
  <si>
    <t>A</t>
  </si>
  <si>
    <t>―</t>
  </si>
  <si>
    <t>A</t>
  </si>
  <si>
    <t>A</t>
  </si>
  <si>
    <t>―</t>
  </si>
  <si>
    <t>A</t>
  </si>
  <si>
    <t>―</t>
  </si>
  <si>
    <t>11</t>
  </si>
  <si>
    <t>7-5</t>
  </si>
  <si>
    <t>9</t>
  </si>
  <si>
    <t>14</t>
  </si>
  <si>
    <t>3-9</t>
  </si>
  <si>
    <t>7-7</t>
  </si>
  <si>
    <t>１７</t>
  </si>
  <si>
    <t>１５</t>
  </si>
  <si>
    <t>１８</t>
  </si>
  <si>
    <t>２３</t>
  </si>
  <si>
    <t>４－１２</t>
  </si>
  <si>
    <t>２５</t>
  </si>
  <si>
    <t>29</t>
  </si>
  <si>
    <t>６－６</t>
  </si>
  <si>
    <t>８－５</t>
  </si>
  <si>
    <t>５－８</t>
  </si>
  <si>
    <t>９</t>
  </si>
  <si>
    <t>１６</t>
  </si>
  <si>
    <t>男子優勝</t>
  </si>
  <si>
    <t>女子優勝</t>
  </si>
  <si>
    <t>第２位</t>
  </si>
  <si>
    <t>第３位</t>
  </si>
  <si>
    <t>最終結果</t>
  </si>
  <si>
    <t>さいたま</t>
  </si>
  <si>
    <t>土合</t>
  </si>
  <si>
    <t>-</t>
  </si>
  <si>
    <t>平成２３年度新人体育大会兼県民総合体育大会 ハンドボール大会</t>
  </si>
  <si>
    <t>平成２３年度新人体育大会兼県民総合体育大会 ハンドボール大会</t>
  </si>
  <si>
    <t>平成23年11月９日・10日・11日　</t>
  </si>
  <si>
    <t>草加市スポーツ健康都市記念体育館・八潮エイトアリーナ</t>
  </si>
  <si>
    <t>平成23年11月９日・10日・11日　</t>
  </si>
  <si>
    <t>草加市スポーツ健康都市記念体育館・八潮エイトアリーナ</t>
  </si>
  <si>
    <t>　男子勝ち上がり　　　　　　　　　　　　女子勝ち上がり　　　　　　（Ｎｏ．２）</t>
  </si>
  <si>
    <t>十二月田</t>
  </si>
  <si>
    <t>潮止・八條</t>
  </si>
  <si>
    <t>大原</t>
  </si>
  <si>
    <t>豊春</t>
  </si>
  <si>
    <t>田島</t>
  </si>
  <si>
    <t>早稲田</t>
  </si>
  <si>
    <t>榛松</t>
  </si>
  <si>
    <t>大妻嵐山</t>
  </si>
  <si>
    <t>春里</t>
  </si>
  <si>
    <t>尾間木</t>
  </si>
  <si>
    <t>浦和</t>
  </si>
  <si>
    <t>浦和実業</t>
  </si>
  <si>
    <t>大増</t>
  </si>
  <si>
    <t>栄進</t>
  </si>
  <si>
    <t>潮止</t>
  </si>
  <si>
    <t>神根</t>
  </si>
  <si>
    <t>尾間木</t>
  </si>
  <si>
    <t>戸塚西</t>
  </si>
  <si>
    <t>潮止</t>
  </si>
  <si>
    <t>神根</t>
  </si>
  <si>
    <t>男子二回戦</t>
  </si>
  <si>
    <t>十二月田</t>
  </si>
  <si>
    <t>潮止・八條</t>
  </si>
  <si>
    <t>吉川中央</t>
  </si>
  <si>
    <t>１４</t>
  </si>
  <si>
    <t>１２</t>
  </si>
  <si>
    <t>3</t>
  </si>
  <si>
    <t>33</t>
  </si>
  <si>
    <t>17-5</t>
  </si>
  <si>
    <t>5</t>
  </si>
  <si>
    <t>２－１０</t>
  </si>
  <si>
    <t>２－１７</t>
  </si>
  <si>
    <t>４</t>
  </si>
  <si>
    <t>２７</t>
  </si>
  <si>
    <t>１２－７</t>
  </si>
  <si>
    <t>１３－１０</t>
  </si>
  <si>
    <t>９－９</t>
  </si>
  <si>
    <t>２２</t>
  </si>
  <si>
    <t>１９</t>
  </si>
  <si>
    <t>６－９</t>
  </si>
  <si>
    <t>１３</t>
  </si>
  <si>
    <t>16-4</t>
  </si>
  <si>
    <t>13-3</t>
  </si>
  <si>
    <t>6-8</t>
  </si>
  <si>
    <t>５－１３</t>
  </si>
  <si>
    <t>１０</t>
  </si>
  <si>
    <t>１－１４</t>
  </si>
  <si>
    <t>９－１５</t>
  </si>
  <si>
    <t>７－９</t>
  </si>
  <si>
    <t>５</t>
  </si>
  <si>
    <t>８</t>
  </si>
  <si>
    <t>2-13</t>
  </si>
  <si>
    <t>1-16</t>
  </si>
  <si>
    <t>８－４</t>
  </si>
  <si>
    <t>2-12</t>
  </si>
  <si>
    <t>１０－５</t>
  </si>
  <si>
    <t>７－５</t>
  </si>
  <si>
    <t>９－６</t>
  </si>
  <si>
    <t>６－１０</t>
  </si>
  <si>
    <t>２－５</t>
  </si>
  <si>
    <t>３－５</t>
  </si>
  <si>
    <t>７－６</t>
  </si>
  <si>
    <t>９－２</t>
  </si>
  <si>
    <t>１３－４</t>
  </si>
  <si>
    <t>１０－３</t>
  </si>
  <si>
    <t>７</t>
  </si>
  <si>
    <t>３－８</t>
  </si>
  <si>
    <t>１－１１</t>
  </si>
  <si>
    <t>０</t>
  </si>
  <si>
    <t>１１－７</t>
  </si>
  <si>
    <t>１－８</t>
  </si>
  <si>
    <t>３</t>
  </si>
  <si>
    <t>１１－８</t>
  </si>
  <si>
    <t>３５</t>
  </si>
  <si>
    <t>１１－９</t>
  </si>
  <si>
    <t>７－３</t>
  </si>
  <si>
    <t>１０－５</t>
  </si>
  <si>
    <t>６－１２</t>
  </si>
  <si>
    <t>８－１３</t>
  </si>
  <si>
    <t>さいたま尾間木</t>
  </si>
  <si>
    <t>さいたま土合</t>
  </si>
  <si>
    <t>大原</t>
  </si>
  <si>
    <t>大原</t>
  </si>
  <si>
    <t>５－１０</t>
  </si>
  <si>
    <t>２０</t>
  </si>
  <si>
    <t>川口</t>
  </si>
  <si>
    <t>川口神根</t>
  </si>
  <si>
    <t>川口戸塚</t>
  </si>
  <si>
    <t>男子三回戦</t>
  </si>
  <si>
    <t>川口十二月田</t>
  </si>
  <si>
    <t>八潮潮止</t>
  </si>
  <si>
    <t>春日部大増</t>
  </si>
  <si>
    <t>さいたま春里</t>
  </si>
  <si>
    <t>川口戸塚西</t>
  </si>
  <si>
    <t>女子三回戦</t>
  </si>
  <si>
    <t>女子準決勝</t>
  </si>
  <si>
    <t>女子決勝</t>
  </si>
  <si>
    <t>９－３</t>
  </si>
  <si>
    <t>６</t>
  </si>
  <si>
    <t>３－９</t>
  </si>
  <si>
    <t>６－５</t>
  </si>
  <si>
    <t>３－１</t>
  </si>
  <si>
    <t>７－３</t>
  </si>
  <si>
    <t>１１－４</t>
  </si>
  <si>
    <t>男子準決勝</t>
  </si>
  <si>
    <t>AA</t>
  </si>
  <si>
    <t>AB</t>
  </si>
  <si>
    <t>Y</t>
  </si>
  <si>
    <t>Z</t>
  </si>
  <si>
    <t>男子決勝</t>
  </si>
  <si>
    <t>２９</t>
  </si>
  <si>
    <t>１１－９</t>
  </si>
  <si>
    <t>１１－８</t>
  </si>
  <si>
    <t>１２－４</t>
  </si>
  <si>
    <t>９－８</t>
  </si>
  <si>
    <t>１３－９</t>
  </si>
  <si>
    <t>９－４</t>
  </si>
  <si>
    <t>１５－９</t>
  </si>
  <si>
    <t>１０－８</t>
  </si>
  <si>
    <t>１４－１３</t>
  </si>
  <si>
    <t>９－１０</t>
  </si>
  <si>
    <t>１７－２</t>
  </si>
  <si>
    <t>６－５</t>
  </si>
  <si>
    <t>１２－１３</t>
  </si>
  <si>
    <t>　</t>
  </si>
  <si>
    <t>１３－１０</t>
  </si>
  <si>
    <t>１２－１２</t>
  </si>
  <si>
    <t>１２－１０</t>
  </si>
  <si>
    <t>２１</t>
  </si>
  <si>
    <t>８－５</t>
  </si>
  <si>
    <t>１１－４</t>
  </si>
  <si>
    <t>男子勝ち上がり</t>
  </si>
  <si>
    <t>女子勝ち上がり</t>
  </si>
  <si>
    <t>八潮大原</t>
  </si>
  <si>
    <t>川口榛松</t>
  </si>
  <si>
    <t>２－１０</t>
  </si>
  <si>
    <t>１２－５</t>
  </si>
  <si>
    <t>１４－５</t>
  </si>
  <si>
    <t>８－２</t>
  </si>
  <si>
    <t>１－２１</t>
  </si>
  <si>
    <t>４－１４</t>
  </si>
  <si>
    <t>平成２３年度　新人体育大会　兼　県民総合体育大会　男子全スコア</t>
  </si>
  <si>
    <t>(１回戦）</t>
  </si>
  <si>
    <t>[</t>
  </si>
  <si>
    <t>]</t>
  </si>
  <si>
    <t>三郷</t>
  </si>
  <si>
    <t>東</t>
  </si>
  <si>
    <t>十二月田</t>
  </si>
  <si>
    <t>7mTC</t>
  </si>
  <si>
    <t>森松　廉太朗</t>
  </si>
  <si>
    <t>中村　凌磨</t>
  </si>
  <si>
    <t>森脇　泰介</t>
  </si>
  <si>
    <t>中村 啓彦</t>
  </si>
  <si>
    <t>関川　人嗣</t>
  </si>
  <si>
    <t>矢口　太陽</t>
  </si>
  <si>
    <t>寺﨑　一真</t>
  </si>
  <si>
    <t>審判</t>
  </si>
  <si>
    <t>有馬　瑠星</t>
  </si>
  <si>
    <t>池田　洋介</t>
  </si>
  <si>
    <t>神田 楓也</t>
  </si>
  <si>
    <t>熊谷　雅哉</t>
  </si>
  <si>
    <t>岡田　悠希</t>
  </si>
  <si>
    <t>田中　佑樹</t>
  </si>
  <si>
    <t>安井　心之亮</t>
  </si>
  <si>
    <t>小川　遼也</t>
  </si>
  <si>
    <t>野原 文雅</t>
  </si>
  <si>
    <t>和田　誠司</t>
  </si>
  <si>
    <t>中家　健太</t>
  </si>
  <si>
    <t>畑野　陽太</t>
  </si>
  <si>
    <t>河村　拓哉</t>
  </si>
  <si>
    <t>清水　友博</t>
  </si>
  <si>
    <t>平井 拓路</t>
  </si>
  <si>
    <t>田村　廉</t>
  </si>
  <si>
    <t>篠田　大輝</t>
  </si>
  <si>
    <t>篠田　大輝</t>
  </si>
  <si>
    <t>豊島　宙紀</t>
  </si>
  <si>
    <t>（</t>
  </si>
  <si>
    <t>菊池　秀太郎</t>
  </si>
  <si>
    <t>藤多　捺希</t>
  </si>
  <si>
    <t>須藤 雅大</t>
  </si>
  <si>
    <t>古川　雄祐</t>
  </si>
  <si>
    <t>黒田　隆平</t>
  </si>
  <si>
    <t>平賀　拓実</t>
  </si>
  <si>
    <t>大石</t>
  </si>
  <si>
    <t>押田　佳樹</t>
  </si>
  <si>
    <t>木村　充志</t>
  </si>
  <si>
    <t>松尾</t>
  </si>
  <si>
    <t>渡邉 龍</t>
  </si>
  <si>
    <t>小柳　諒太</t>
  </si>
  <si>
    <t>山本</t>
  </si>
  <si>
    <t>佐藤　飛羽</t>
  </si>
  <si>
    <t>山口　文彦</t>
  </si>
  <si>
    <t>高嶋　耕平</t>
  </si>
  <si>
    <t>横山　開</t>
  </si>
  <si>
    <t>折原 祐輝</t>
  </si>
  <si>
    <t>中村　光一郎</t>
  </si>
  <si>
    <t>久保木 陽真</t>
  </si>
  <si>
    <t>久保木 陽真</t>
  </si>
  <si>
    <t>大竹　慧</t>
  </si>
  <si>
    <t>原　大輝</t>
  </si>
  <si>
    <t>坂井  皓一</t>
  </si>
  <si>
    <t>西沢 岳</t>
  </si>
  <si>
    <t>永島　亘</t>
  </si>
  <si>
    <t>吉富 麗二</t>
  </si>
  <si>
    <t>吉富 麗二</t>
  </si>
  <si>
    <t>栗橋　研人</t>
  </si>
  <si>
    <t>小池　雄大</t>
  </si>
  <si>
    <t>加藤　駿一</t>
  </si>
  <si>
    <t>中村 裕二</t>
  </si>
  <si>
    <t>萩尾　樹</t>
  </si>
  <si>
    <t>川井 蓮太</t>
  </si>
  <si>
    <t>川井 蓮太</t>
  </si>
  <si>
    <t>水越　光太郎</t>
  </si>
  <si>
    <t>・</t>
  </si>
  <si>
    <t>伊藤　陸</t>
  </si>
  <si>
    <t>山﨑　史久</t>
  </si>
  <si>
    <t>米原 三輝郎</t>
  </si>
  <si>
    <t>中澤　輝</t>
  </si>
  <si>
    <t>坂口 啓介</t>
  </si>
  <si>
    <t>坂口 啓介</t>
  </si>
  <si>
    <t>山辺　航</t>
  </si>
  <si>
    <t>関口　彰一</t>
  </si>
  <si>
    <t>石毛　志弥</t>
  </si>
  <si>
    <t>宇田 翔</t>
  </si>
  <si>
    <t>千葉　智貴</t>
  </si>
  <si>
    <t>石井 翼</t>
  </si>
  <si>
    <t>石井 翼</t>
  </si>
  <si>
    <t>小野　和哉</t>
  </si>
  <si>
    <t>吉田</t>
  </si>
  <si>
    <t>星野　希</t>
  </si>
  <si>
    <t>中島　洋太</t>
  </si>
  <si>
    <t>鈴木</t>
  </si>
  <si>
    <t>宮崎 昂之</t>
  </si>
  <si>
    <t>土田　乃詠留</t>
  </si>
  <si>
    <t>髙橋</t>
  </si>
  <si>
    <t>丹羽 瑞貴</t>
  </si>
  <si>
    <t>丹羽 瑞貴</t>
  </si>
  <si>
    <t>松尾　駿佑</t>
  </si>
  <si>
    <t>半田　亮佑</t>
  </si>
  <si>
    <t>三浦　旺</t>
  </si>
  <si>
    <t>小沼 龍生</t>
  </si>
  <si>
    <t>嘉藤　陸</t>
  </si>
  <si>
    <t>佐藤 陸</t>
  </si>
  <si>
    <t>佐藤 陸</t>
  </si>
  <si>
    <t>國島　拓己</t>
  </si>
  <si>
    <t>有馬　魁星</t>
  </si>
  <si>
    <t>柿沼 樹</t>
  </si>
  <si>
    <t>横山　滉輝</t>
  </si>
  <si>
    <t>藤井 奏</t>
  </si>
  <si>
    <t>藤井 奏</t>
  </si>
  <si>
    <t>野川　純矢</t>
  </si>
  <si>
    <t>）</t>
  </si>
  <si>
    <t>山口　瑞樹</t>
  </si>
  <si>
    <t>坂巻和虎</t>
  </si>
  <si>
    <t>柳田 尚毅</t>
  </si>
  <si>
    <t>アルビ　レイエス</t>
  </si>
  <si>
    <t>指田 大輔</t>
  </si>
  <si>
    <t>指田 大輔</t>
  </si>
  <si>
    <t>(</t>
  </si>
  <si>
    <t>)</t>
  </si>
  <si>
    <t>(P.T)</t>
  </si>
  <si>
    <t>農大</t>
  </si>
  <si>
    <t>実業</t>
  </si>
  <si>
    <t>西</t>
  </si>
  <si>
    <t>三</t>
  </si>
  <si>
    <t>渡辺　晃</t>
  </si>
  <si>
    <t>伊　賀　太　一</t>
  </si>
  <si>
    <t>吉山　海里</t>
  </si>
  <si>
    <t>岩泉　豪</t>
  </si>
  <si>
    <t>山崎　信昭</t>
  </si>
  <si>
    <t>富岡　聖人</t>
  </si>
  <si>
    <t>坂井　亮太</t>
  </si>
  <si>
    <t>野　村　太　寛</t>
  </si>
  <si>
    <t>高田　隆右</t>
  </si>
  <si>
    <t>珍田　凌大</t>
  </si>
  <si>
    <t>天利　　優</t>
  </si>
  <si>
    <t>吉田　郁哉</t>
  </si>
  <si>
    <t>栗林　修平</t>
  </si>
  <si>
    <t>志満津　達　也</t>
  </si>
  <si>
    <t>岡野　凌太</t>
  </si>
  <si>
    <t>吉末　智貴</t>
  </si>
  <si>
    <t>小林ブランド</t>
  </si>
  <si>
    <t>荻久保　寛也</t>
  </si>
  <si>
    <t>玉山　雄大</t>
  </si>
  <si>
    <t>隅　田　大　晴</t>
  </si>
  <si>
    <t>相澤　潤一郎</t>
  </si>
  <si>
    <t>冨田　啓斗</t>
  </si>
  <si>
    <t>御園　斗夢</t>
  </si>
  <si>
    <t>黒坂　誠</t>
  </si>
  <si>
    <t>渡辺　純一</t>
  </si>
  <si>
    <t>佐　伯　零　士</t>
  </si>
  <si>
    <t>飯竹　隆登</t>
  </si>
  <si>
    <t>松本　浩幸</t>
  </si>
  <si>
    <t>今野　亮登</t>
  </si>
  <si>
    <t>荒井　琉樹</t>
  </si>
  <si>
    <t>惣万</t>
  </si>
  <si>
    <t>河村　優沢</t>
  </si>
  <si>
    <t>飯　降　佑　樹</t>
  </si>
  <si>
    <t>太利</t>
  </si>
  <si>
    <t>長坂　柾希</t>
  </si>
  <si>
    <t>圓谷　武大</t>
  </si>
  <si>
    <t>星野</t>
  </si>
  <si>
    <t>荻田　侑樹</t>
  </si>
  <si>
    <t>小出　大輝</t>
  </si>
  <si>
    <t>木津　勇樹</t>
  </si>
  <si>
    <t>田　村　涼　一</t>
  </si>
  <si>
    <t>伊藤　寿基</t>
  </si>
  <si>
    <t>武藤　貴俊</t>
  </si>
  <si>
    <t>馬場　魁人</t>
  </si>
  <si>
    <t>鈴木　悠李</t>
  </si>
  <si>
    <t>井上　智博</t>
  </si>
  <si>
    <t>市　川　健　大</t>
  </si>
  <si>
    <t>水村　貴之</t>
  </si>
  <si>
    <t>斎藤　陸生</t>
  </si>
  <si>
    <t>和田　啓吾</t>
  </si>
  <si>
    <t>坂口　優也</t>
  </si>
  <si>
    <t>蝦名　克哲</t>
  </si>
  <si>
    <t>島　崎　博　生</t>
  </si>
  <si>
    <t>相沢　健一</t>
  </si>
  <si>
    <t>清藤　光希</t>
  </si>
  <si>
    <t>米澤　来人</t>
  </si>
  <si>
    <t>渡邉　駿太郎</t>
  </si>
  <si>
    <t>沢　大地</t>
  </si>
  <si>
    <t>豊　増　大　基</t>
  </si>
  <si>
    <t>市川　晴也</t>
  </si>
  <si>
    <t>鈴木　優斗</t>
  </si>
  <si>
    <t>水野佑都</t>
  </si>
  <si>
    <t>伊　藤　　聡</t>
  </si>
  <si>
    <t>高橋　龍太</t>
  </si>
  <si>
    <t>無藤　雅人</t>
  </si>
  <si>
    <t>大川</t>
  </si>
  <si>
    <t>松谷　晃太</t>
  </si>
  <si>
    <t>高　野　　凌</t>
  </si>
  <si>
    <t>髙野</t>
  </si>
  <si>
    <t>中村　直輝</t>
  </si>
  <si>
    <t>矢島</t>
  </si>
  <si>
    <t>三宅　弘晃</t>
  </si>
  <si>
    <t>鈴木　翔評</t>
  </si>
  <si>
    <t>武田養太</t>
  </si>
  <si>
    <t>宮　脇　聡　志</t>
  </si>
  <si>
    <t>松本　航季</t>
  </si>
  <si>
    <t>新谷　啓太</t>
  </si>
  <si>
    <t>中原　拓真</t>
  </si>
  <si>
    <t>吉　永　祐　太</t>
  </si>
  <si>
    <t>白井　翔都</t>
  </si>
  <si>
    <t>星川　祐槻</t>
  </si>
  <si>
    <t>谷塚　新</t>
  </si>
  <si>
    <t>木　村　慧　翔</t>
  </si>
  <si>
    <t>久保井　柊平　</t>
  </si>
  <si>
    <t>豊春</t>
  </si>
  <si>
    <t>北</t>
  </si>
  <si>
    <t>山口優太</t>
  </si>
  <si>
    <t>大友　和哉</t>
  </si>
  <si>
    <t>高橋竜一</t>
  </si>
  <si>
    <t>浅井　将也</t>
  </si>
  <si>
    <t>八木橋卯</t>
  </si>
  <si>
    <t>上島　知也</t>
  </si>
  <si>
    <t>川﨑悠平</t>
  </si>
  <si>
    <t>沼田　駿</t>
  </si>
  <si>
    <t>榎本健汰</t>
  </si>
  <si>
    <t>坂本　将太</t>
  </si>
  <si>
    <t>三浦明</t>
  </si>
  <si>
    <t>関根　源哉</t>
  </si>
  <si>
    <t>加藤拓朗</t>
  </si>
  <si>
    <t>村田　駿也</t>
  </si>
  <si>
    <t>本田耕暢</t>
  </si>
  <si>
    <t>白石　雅大</t>
  </si>
  <si>
    <t>大和田凱斗</t>
  </si>
  <si>
    <t>田川　翔</t>
  </si>
  <si>
    <t>上澤和樹</t>
  </si>
  <si>
    <t>米山　大晴</t>
  </si>
  <si>
    <t>本田泰成</t>
  </si>
  <si>
    <t>田中　海渡</t>
  </si>
  <si>
    <t>秋元瞭</t>
  </si>
  <si>
    <t>水木　遥偉</t>
  </si>
  <si>
    <t>福原颯士</t>
  </si>
  <si>
    <t>下澤　拓也</t>
  </si>
  <si>
    <t>大島朴童</t>
  </si>
  <si>
    <t>清野　陸斗</t>
  </si>
  <si>
    <t>冨永浩希</t>
  </si>
  <si>
    <t>加藤　誠也</t>
  </si>
  <si>
    <t>江上宏保</t>
  </si>
  <si>
    <t>宇塚　拓哉</t>
  </si>
  <si>
    <t>加瀬大吾</t>
  </si>
  <si>
    <t>藤　秀多</t>
  </si>
  <si>
    <t>木村領太</t>
  </si>
  <si>
    <t>原畠</t>
  </si>
  <si>
    <t>橋本　康史</t>
  </si>
  <si>
    <t>吉田康治</t>
  </si>
  <si>
    <t>若菜　俊希</t>
  </si>
  <si>
    <t>井上陽樹</t>
  </si>
  <si>
    <t>井上　尚也</t>
  </si>
  <si>
    <t>三角泰大</t>
  </si>
  <si>
    <t>菅野　龍介</t>
  </si>
  <si>
    <t>小林 巧</t>
  </si>
  <si>
    <t>霜田　雅哉</t>
  </si>
  <si>
    <t>瓜田海斗</t>
  </si>
  <si>
    <t>荒井　駿弥</t>
  </si>
  <si>
    <t>大和田唯斗</t>
  </si>
  <si>
    <t>水木　碧南</t>
  </si>
  <si>
    <t>久保田健次郎</t>
  </si>
  <si>
    <t>浅野　篤志</t>
  </si>
  <si>
    <t>遠藤友文</t>
  </si>
  <si>
    <t>浅見　俊輔</t>
  </si>
  <si>
    <t>永井椋</t>
  </si>
  <si>
    <t>高橋　勇人</t>
  </si>
  <si>
    <t>細田敦史</t>
  </si>
  <si>
    <t>岩田　圭司</t>
  </si>
  <si>
    <t>近藤朋弥</t>
  </si>
  <si>
    <t>青柳　拓也</t>
  </si>
  <si>
    <t>中村元哉</t>
  </si>
  <si>
    <t>佐久間　龍河</t>
  </si>
  <si>
    <t>増田和晃</t>
  </si>
  <si>
    <t>髙橋　勇汰</t>
  </si>
  <si>
    <t>佐藤彰洋</t>
  </si>
  <si>
    <t>重村　紘史</t>
  </si>
  <si>
    <t>松田航希</t>
  </si>
  <si>
    <t>生田　雄大</t>
  </si>
  <si>
    <t>吉田宇輝</t>
  </si>
  <si>
    <t>石塚</t>
  </si>
  <si>
    <t>石田　一樹</t>
  </si>
  <si>
    <t>黒川凌佑</t>
  </si>
  <si>
    <t>長瀬</t>
  </si>
  <si>
    <t>古関　嘉音</t>
  </si>
  <si>
    <t>小林拓海</t>
  </si>
  <si>
    <t>市川</t>
  </si>
  <si>
    <t>今井　遼</t>
  </si>
  <si>
    <t>安藤渉</t>
  </si>
  <si>
    <t>石森　雄己</t>
  </si>
  <si>
    <t>白岩峻幸</t>
  </si>
  <si>
    <t>管　元貴</t>
  </si>
  <si>
    <t>久保田豪</t>
  </si>
  <si>
    <t>内藤　豪</t>
  </si>
  <si>
    <t>森田　直人</t>
  </si>
  <si>
    <t>樋川尚紀</t>
  </si>
  <si>
    <t>中條　良哉</t>
  </si>
  <si>
    <t>寺下樹</t>
  </si>
  <si>
    <t>高橋　湧起</t>
  </si>
  <si>
    <t>古村　将</t>
  </si>
  <si>
    <t>矢田惇稀</t>
  </si>
  <si>
    <t>渡部　健一</t>
  </si>
  <si>
    <t>友成優太郎</t>
  </si>
  <si>
    <t>渡辺　優希</t>
  </si>
  <si>
    <t>越谷</t>
  </si>
  <si>
    <t>大増</t>
  </si>
  <si>
    <t>潮止</t>
  </si>
  <si>
    <t>榛松</t>
  </si>
  <si>
    <t>増渕仁史</t>
  </si>
  <si>
    <t>和原　拓未</t>
  </si>
  <si>
    <t>福嶋　克也</t>
  </si>
  <si>
    <t>正影　浩希</t>
  </si>
  <si>
    <t>鷲頭　洸輝</t>
  </si>
  <si>
    <t>石井　佑典</t>
  </si>
  <si>
    <t>土島直人</t>
  </si>
  <si>
    <t>河野　太一</t>
  </si>
  <si>
    <t>長谷川　黎士</t>
  </si>
  <si>
    <t>本山　翔太</t>
  </si>
  <si>
    <t>若松　拓斗</t>
  </si>
  <si>
    <t>金長　巧</t>
  </si>
  <si>
    <t>鈴木礼央</t>
  </si>
  <si>
    <t>野口　福太郎</t>
  </si>
  <si>
    <t>友杉　風我</t>
  </si>
  <si>
    <t>友杉　風我</t>
  </si>
  <si>
    <t>長島　瞬也</t>
  </si>
  <si>
    <t>鶴田　尚己</t>
  </si>
  <si>
    <t>清水　雄也</t>
  </si>
  <si>
    <t>山端陸</t>
  </si>
  <si>
    <t>濱田　幸太</t>
  </si>
  <si>
    <t>友杉　雷我</t>
  </si>
  <si>
    <t>薦田　真志</t>
  </si>
  <si>
    <t>矢野　悠介</t>
  </si>
  <si>
    <t>中村　達哉</t>
  </si>
  <si>
    <t>渡邉朋也</t>
  </si>
  <si>
    <t>綿貫　雄介</t>
  </si>
  <si>
    <t>小浦　阿悟</t>
  </si>
  <si>
    <t>滝上　祥多</t>
  </si>
  <si>
    <t>小島　元基</t>
  </si>
  <si>
    <t>土屋　尚之</t>
  </si>
  <si>
    <t>今野瑠太</t>
  </si>
  <si>
    <t>妹尾</t>
  </si>
  <si>
    <t>市村　祐太</t>
  </si>
  <si>
    <t>小林　幸平</t>
  </si>
  <si>
    <t>野平</t>
  </si>
  <si>
    <t>鈴木　雄大</t>
  </si>
  <si>
    <t>須藤　拓也</t>
  </si>
  <si>
    <t>牧田</t>
  </si>
  <si>
    <t>岡田　拓己</t>
  </si>
  <si>
    <t>出雲大斗</t>
  </si>
  <si>
    <t>手島　拓哉</t>
  </si>
  <si>
    <t>佐藤　成</t>
  </si>
  <si>
    <t>古川　恵悟</t>
  </si>
  <si>
    <t>稲葉　亮太</t>
  </si>
  <si>
    <t>中村　直樹</t>
  </si>
  <si>
    <t>町田雅樹</t>
  </si>
  <si>
    <t>大島　亮</t>
  </si>
  <si>
    <t>久保木　雄也</t>
  </si>
  <si>
    <t>久保木　雄也</t>
  </si>
  <si>
    <t>澤田　典史</t>
  </si>
  <si>
    <t>中川　潤也</t>
  </si>
  <si>
    <t>大山　力哉</t>
  </si>
  <si>
    <t>浅川　敏司</t>
  </si>
  <si>
    <t>島村　将季</t>
  </si>
  <si>
    <t>島村　将季</t>
  </si>
  <si>
    <t>泉川　真吾</t>
  </si>
  <si>
    <t>江口　雄大</t>
  </si>
  <si>
    <t>旭岡　樹稀也</t>
  </si>
  <si>
    <t>奧山　錬</t>
  </si>
  <si>
    <t>菅谷　優太</t>
  </si>
  <si>
    <t>菅谷　優太</t>
  </si>
  <si>
    <t>向原　幹太</t>
  </si>
  <si>
    <t>麦島　凱真</t>
  </si>
  <si>
    <t>中島　健</t>
  </si>
  <si>
    <t>永松　佑斗</t>
  </si>
  <si>
    <t>甲州　優也</t>
  </si>
  <si>
    <t>仁田尾　涼介</t>
  </si>
  <si>
    <t>松本　孝佑</t>
  </si>
  <si>
    <t>渡部　弥和</t>
  </si>
  <si>
    <t>河野　大</t>
  </si>
  <si>
    <t>石川　絢大</t>
  </si>
  <si>
    <t>小見山　大河</t>
  </si>
  <si>
    <t>須田　悠吾</t>
  </si>
  <si>
    <t>高宮　駿人</t>
  </si>
  <si>
    <t>高橋　孝輔</t>
  </si>
  <si>
    <t>安永　達也</t>
  </si>
  <si>
    <t>(２回戦）</t>
  </si>
  <si>
    <t>大宮</t>
  </si>
  <si>
    <t>吉川</t>
  </si>
  <si>
    <t>開成</t>
  </si>
  <si>
    <t>南</t>
  </si>
  <si>
    <t>鏑木　寿輝也</t>
  </si>
  <si>
    <t>友金　竜也</t>
  </si>
  <si>
    <t>山下 翔太</t>
  </si>
  <si>
    <t>髙橋　俊光</t>
  </si>
  <si>
    <t>中村　薫</t>
  </si>
  <si>
    <t>荒堀 彪我</t>
  </si>
  <si>
    <t>野崎　亮</t>
  </si>
  <si>
    <t>依田　祥吾</t>
  </si>
  <si>
    <t>山西 悠斗</t>
  </si>
  <si>
    <t>山西 悠斗</t>
  </si>
  <si>
    <t>小向　由宇希</t>
  </si>
  <si>
    <t>原田　遼</t>
  </si>
  <si>
    <t>秋 洸兵</t>
  </si>
  <si>
    <t>秋 洸兵</t>
  </si>
  <si>
    <t>鳥谷部　航平</t>
  </si>
  <si>
    <t>荻島　佑一</t>
  </si>
  <si>
    <t>成田 一穂</t>
  </si>
  <si>
    <t>成田 一穂</t>
  </si>
  <si>
    <t>山田　泰汰</t>
  </si>
  <si>
    <t>平野</t>
  </si>
  <si>
    <t>石塚　翔</t>
  </si>
  <si>
    <t>小林 竜士</t>
  </si>
  <si>
    <t>髙野</t>
  </si>
  <si>
    <t>石橋</t>
  </si>
  <si>
    <t>藤田　浩史</t>
  </si>
  <si>
    <t>荻島　大稀</t>
  </si>
  <si>
    <t>大東 勇斗</t>
  </si>
  <si>
    <t>畑　健太郎</t>
  </si>
  <si>
    <t>飯森　稜介</t>
  </si>
  <si>
    <t>堀山 陽太</t>
  </si>
  <si>
    <t>上島　悠輔</t>
  </si>
  <si>
    <t>小海　希望</t>
  </si>
  <si>
    <t>川澄 祥久</t>
  </si>
  <si>
    <t>町田　智哉</t>
  </si>
  <si>
    <t>小泉　海輝</t>
  </si>
  <si>
    <t>大谷 勇樹</t>
  </si>
  <si>
    <t>田中　将典</t>
  </si>
  <si>
    <t>佐竹 泰虎</t>
  </si>
  <si>
    <t>大島</t>
  </si>
  <si>
    <t>鈴木　悠介</t>
  </si>
  <si>
    <t>林 正義</t>
  </si>
  <si>
    <t>伊織　陸斗</t>
  </si>
  <si>
    <t>脇本 康次郎</t>
  </si>
  <si>
    <t>高津　直弥</t>
  </si>
  <si>
    <t>松尾 大毅</t>
  </si>
  <si>
    <t>　後藤　　将人</t>
  </si>
  <si>
    <t>杉本 幹太</t>
  </si>
  <si>
    <t>中央</t>
  </si>
  <si>
    <t>浦 尚輝</t>
  </si>
  <si>
    <t>赤堀　弘樹</t>
  </si>
  <si>
    <t>本田　訓生</t>
  </si>
  <si>
    <t>染谷　翔太</t>
  </si>
  <si>
    <t>岡田　佑樹</t>
  </si>
  <si>
    <t>近藤　捷市</t>
  </si>
  <si>
    <t>中井　優</t>
  </si>
  <si>
    <t>宮野　龍之介</t>
  </si>
  <si>
    <t>宮本　遥平</t>
  </si>
  <si>
    <t>荒井　嘉斗</t>
  </si>
  <si>
    <t>荒川　裕哉</t>
  </si>
  <si>
    <t>齊藤　琉</t>
  </si>
  <si>
    <t>藤澤</t>
  </si>
  <si>
    <t>松澤　幸希</t>
  </si>
  <si>
    <t>白岩　真来</t>
  </si>
  <si>
    <t>前田　尚樹</t>
  </si>
  <si>
    <t>松澤　真希</t>
  </si>
  <si>
    <t>共栄</t>
  </si>
  <si>
    <t>大塚　佳輝</t>
  </si>
  <si>
    <t>渡辺　顕成</t>
  </si>
  <si>
    <t>齊藤　由希也</t>
  </si>
  <si>
    <t>井出　龍斗</t>
  </si>
  <si>
    <t>谷塚　早統</t>
  </si>
  <si>
    <t>根本　拓実</t>
  </si>
  <si>
    <t>滝本　凌平</t>
  </si>
  <si>
    <t>石田　智也</t>
  </si>
  <si>
    <t>小早川　和也</t>
  </si>
  <si>
    <t>荒武　公介</t>
  </si>
  <si>
    <t>今井　森</t>
  </si>
  <si>
    <t>星野才</t>
  </si>
  <si>
    <t>飯村　勇</t>
  </si>
  <si>
    <t>高橋　莊平</t>
  </si>
  <si>
    <t>長谷川　翔大</t>
  </si>
  <si>
    <t>加藤　暢</t>
  </si>
  <si>
    <t>妹尾</t>
  </si>
  <si>
    <t>原畠</t>
  </si>
  <si>
    <t>ＡＡ</t>
  </si>
  <si>
    <t>ＡＢ</t>
  </si>
  <si>
    <t>（吉川南）</t>
  </si>
  <si>
    <t>（吉川中央）</t>
  </si>
  <si>
    <t>（三郷北）</t>
  </si>
  <si>
    <t>ベスト７</t>
  </si>
  <si>
    <t>吉川市立南中学校</t>
  </si>
  <si>
    <t>吉川市立中央中学校</t>
  </si>
  <si>
    <t>三郷市立北中学校</t>
  </si>
  <si>
    <t>優勝</t>
  </si>
  <si>
    <t>平山　茶苗</t>
  </si>
  <si>
    <t>矢野　愛実</t>
  </si>
  <si>
    <t>誉田優花</t>
  </si>
  <si>
    <t>松永　愛心</t>
  </si>
  <si>
    <t>岩﨑詩織</t>
  </si>
  <si>
    <t>押田　愛美</t>
  </si>
  <si>
    <t>佐藤杏莉</t>
  </si>
  <si>
    <t>中村　優里</t>
  </si>
  <si>
    <t>山口楓香</t>
  </si>
  <si>
    <t>西倉　風香</t>
  </si>
  <si>
    <t>櫛田彩花</t>
  </si>
  <si>
    <t>菰田　来夢</t>
  </si>
  <si>
    <t>矢島彩加</t>
  </si>
  <si>
    <t>宮崎　恭花</t>
  </si>
  <si>
    <t>吉井奈美子</t>
  </si>
  <si>
    <t>長根　早希</t>
  </si>
  <si>
    <t>岩﨑真尋</t>
  </si>
  <si>
    <t>榎本　千春</t>
  </si>
  <si>
    <t>中里純子</t>
  </si>
  <si>
    <t>長嶋　美咲</t>
  </si>
  <si>
    <t>髙栁みのり</t>
  </si>
  <si>
    <t>増渕　日向子</t>
  </si>
  <si>
    <t>加藤愛海</t>
  </si>
  <si>
    <t>市村　瑠美</t>
  </si>
  <si>
    <t>石井沙耶花</t>
  </si>
  <si>
    <t>須田　美安輝</t>
  </si>
  <si>
    <t>岡田朋恵</t>
  </si>
  <si>
    <t>（準決勝）</t>
  </si>
  <si>
    <t>都渡　可央子</t>
  </si>
  <si>
    <t>間瀬　愛美</t>
  </si>
  <si>
    <t>馬場　愛美</t>
  </si>
  <si>
    <t>小野寺　朱璃</t>
  </si>
  <si>
    <t>清宮　ちひろ</t>
  </si>
  <si>
    <t>高見　七優奈</t>
  </si>
  <si>
    <t>舟山　芽伊</t>
  </si>
  <si>
    <t>仲本　華</t>
  </si>
  <si>
    <t>菊池　紗羽</t>
  </si>
  <si>
    <t>川口　真実</t>
  </si>
  <si>
    <t>毛利仁美</t>
  </si>
  <si>
    <t>山﨑　早苗</t>
  </si>
  <si>
    <t>奥ノ木　莉乃</t>
  </si>
  <si>
    <t>藤井愛望</t>
  </si>
  <si>
    <t>増田　彩奈</t>
  </si>
  <si>
    <t>堀　望美</t>
  </si>
  <si>
    <t>片本萌々</t>
  </si>
  <si>
    <t>篠田　あさみ</t>
  </si>
  <si>
    <t>石井　真子</t>
  </si>
  <si>
    <t>関根　彩香</t>
  </si>
  <si>
    <t>岡崎麗</t>
  </si>
  <si>
    <t>小泉　美穂</t>
  </si>
  <si>
    <t>櫻井　藍海</t>
  </si>
  <si>
    <t>久保　美亜香</t>
  </si>
  <si>
    <t>一関紗江</t>
  </si>
  <si>
    <t>亀山　櫻</t>
  </si>
  <si>
    <t>小池　佑香</t>
  </si>
  <si>
    <t>布田　萌</t>
  </si>
  <si>
    <t>佐川千尋</t>
  </si>
  <si>
    <t>稲川　杏那</t>
  </si>
  <si>
    <t>笹原　葵利子</t>
  </si>
  <si>
    <t>吉田　きらり</t>
  </si>
  <si>
    <t>大塚里奈</t>
  </si>
  <si>
    <t>青木　悠夏</t>
  </si>
  <si>
    <t>村上　桜</t>
  </si>
  <si>
    <t>須田　聖良</t>
  </si>
  <si>
    <t>鈴木由里香</t>
  </si>
  <si>
    <t>中西　ともの</t>
  </si>
  <si>
    <t>櫻井　梨沙子</t>
  </si>
  <si>
    <t>會田　千夏</t>
  </si>
  <si>
    <t>本田温子</t>
  </si>
  <si>
    <t>海老名　梨沙</t>
  </si>
  <si>
    <t>大原　実紗</t>
  </si>
  <si>
    <t>薗部　夏実</t>
  </si>
  <si>
    <t>清水奈々</t>
  </si>
  <si>
    <t>山﨑　楓</t>
  </si>
  <si>
    <t>（３回戦）</t>
  </si>
  <si>
    <t>冨岡　千乃</t>
  </si>
  <si>
    <t>冨岡　千乃</t>
  </si>
  <si>
    <t>斎藤　有加</t>
  </si>
  <si>
    <t>藤田　菜々恵</t>
  </si>
  <si>
    <t>藤田　菜々恵</t>
  </si>
  <si>
    <t>静</t>
  </si>
  <si>
    <t>髙石　楓</t>
  </si>
  <si>
    <t>臼方　菜々海</t>
  </si>
  <si>
    <t>臼方　菜々海</t>
  </si>
  <si>
    <t>猪原　真実</t>
  </si>
  <si>
    <t>岡元　美月</t>
  </si>
  <si>
    <t>岡元　美月</t>
  </si>
  <si>
    <t>君塚　夕佳</t>
  </si>
  <si>
    <t>篠原　汐香</t>
  </si>
  <si>
    <t>関　愛璃</t>
  </si>
  <si>
    <t>鈴木　明歩</t>
  </si>
  <si>
    <t>斉藤　朱音</t>
  </si>
  <si>
    <t>杉山　奈々</t>
  </si>
  <si>
    <t>成松　里紗</t>
  </si>
  <si>
    <t>山﨑　菜都美</t>
  </si>
  <si>
    <t>内野　綾乃</t>
  </si>
  <si>
    <t>門脇　里菜</t>
  </si>
  <si>
    <t>三村　遥南</t>
  </si>
  <si>
    <t>石川　菜花</t>
  </si>
  <si>
    <t>隈元　真倫</t>
  </si>
  <si>
    <t>関谷　珠実</t>
  </si>
  <si>
    <t>白石　優美</t>
  </si>
  <si>
    <t>笹原　雅</t>
  </si>
  <si>
    <t>高橋　遙香</t>
  </si>
  <si>
    <t>小森　結衣</t>
  </si>
  <si>
    <t>宮下　由香</t>
  </si>
  <si>
    <t>岩沢　里美</t>
  </si>
  <si>
    <t>小川　玲菜</t>
  </si>
  <si>
    <t>岩森　菜々子</t>
  </si>
  <si>
    <t>岩森　菜々子</t>
  </si>
  <si>
    <t>西川　彩</t>
  </si>
  <si>
    <t>中島　実穂</t>
  </si>
  <si>
    <t>宮澤　花菜</t>
  </si>
  <si>
    <t>（２回戦）</t>
  </si>
  <si>
    <t>坂田　佳穂</t>
  </si>
  <si>
    <t>山田　葉月</t>
  </si>
  <si>
    <t>熊沢　志穂</t>
  </si>
  <si>
    <t>小倉 優佳</t>
  </si>
  <si>
    <t>小倉 優佳</t>
  </si>
  <si>
    <t>中村　悠里</t>
  </si>
  <si>
    <t>山口</t>
  </si>
  <si>
    <t>甲田 朱音</t>
  </si>
  <si>
    <t>甲田 朱音</t>
  </si>
  <si>
    <t>佐藤　あすか</t>
  </si>
  <si>
    <t>柿沼美幸</t>
  </si>
  <si>
    <t>金子 怜奈</t>
  </si>
  <si>
    <t>金子 怜奈</t>
  </si>
  <si>
    <t>新井　真梨</t>
  </si>
  <si>
    <t>中尾 雅</t>
  </si>
  <si>
    <t>中尾 雅</t>
  </si>
  <si>
    <t>西口　菜緒</t>
  </si>
  <si>
    <t>笠井眞子</t>
  </si>
  <si>
    <t>及川 華弥</t>
  </si>
  <si>
    <t>及川 華弥</t>
  </si>
  <si>
    <t>浦野　華</t>
  </si>
  <si>
    <t>池田ひなた</t>
  </si>
  <si>
    <t>齊藤 紀香</t>
  </si>
  <si>
    <t>齊藤 紀香</t>
  </si>
  <si>
    <t>原　瑞希</t>
  </si>
  <si>
    <t>望月梨古</t>
  </si>
  <si>
    <t>早川　史織</t>
  </si>
  <si>
    <t>岡本　陽奈乃</t>
  </si>
  <si>
    <t>川畑結央</t>
  </si>
  <si>
    <t>湊　小雪</t>
  </si>
  <si>
    <t>小川　悠夏</t>
  </si>
  <si>
    <t>舩岡千夏</t>
  </si>
  <si>
    <t>増子　佳歩</t>
  </si>
  <si>
    <t>畑本　真琴</t>
  </si>
  <si>
    <t>渋谷明佳</t>
  </si>
  <si>
    <t>長本　媛夏</t>
  </si>
  <si>
    <t>加藤木　沙良</t>
  </si>
  <si>
    <t>金谷　風花</t>
  </si>
  <si>
    <t>西澤　奏那</t>
  </si>
  <si>
    <t>早川舞華</t>
  </si>
  <si>
    <t>古谷　萌</t>
  </si>
  <si>
    <t>樋口　美由紀</t>
  </si>
  <si>
    <t>嵐山</t>
  </si>
  <si>
    <t>大妻</t>
  </si>
  <si>
    <t>遠藤 陽美</t>
  </si>
  <si>
    <t>奥田　莉央</t>
  </si>
  <si>
    <t>篠田 怜奈</t>
  </si>
  <si>
    <t>梅澤　咲永</t>
  </si>
  <si>
    <t>海老原 結花</t>
  </si>
  <si>
    <t>鳥海　万喜</t>
  </si>
  <si>
    <t>金井 紀予</t>
  </si>
  <si>
    <t>松本　唯夏</t>
  </si>
  <si>
    <t>藤田　優香</t>
  </si>
  <si>
    <t>東田 由翔</t>
  </si>
  <si>
    <t>荒屋　梨子</t>
  </si>
  <si>
    <t>斉藤 奈々香</t>
  </si>
  <si>
    <t>浅野　凪沙</t>
  </si>
  <si>
    <t>田島 穂乃香</t>
  </si>
  <si>
    <t>木村　文音</t>
  </si>
  <si>
    <t>富張　優子</t>
  </si>
  <si>
    <t>熊谷 仁菜</t>
  </si>
  <si>
    <t>曽我　和奏</t>
  </si>
  <si>
    <t>永山　理子</t>
  </si>
  <si>
    <t>千代田 瑠奈</t>
  </si>
  <si>
    <t>小野原　磨優</t>
  </si>
  <si>
    <t>岩木　花帆</t>
  </si>
  <si>
    <t>首里 日南</t>
  </si>
  <si>
    <t>南雲　梨紗</t>
  </si>
  <si>
    <t>渡　邉　沙　紀</t>
  </si>
  <si>
    <t>白石 愛恵</t>
  </si>
  <si>
    <t>岡野　理香</t>
  </si>
  <si>
    <t>大　関　千　晶</t>
  </si>
  <si>
    <t>江川 夢生</t>
  </si>
  <si>
    <t>岡﨑　七海</t>
  </si>
  <si>
    <t>豊　田　彩　乃</t>
  </si>
  <si>
    <t>戸井田 唯</t>
  </si>
  <si>
    <t>川名　遥</t>
  </si>
  <si>
    <t>亀　野　英　恵</t>
  </si>
  <si>
    <t>小田桐 樹</t>
  </si>
  <si>
    <t>高橋　佳那</t>
  </si>
  <si>
    <t>蒲　倉　優　里</t>
  </si>
  <si>
    <t>西村ひな子</t>
  </si>
  <si>
    <t>島村　榛夏</t>
  </si>
  <si>
    <t>山　田　百　葉</t>
  </si>
  <si>
    <t>春日部</t>
  </si>
  <si>
    <t>神　茜</t>
  </si>
  <si>
    <t>神　茜</t>
  </si>
  <si>
    <t>藤沢</t>
  </si>
  <si>
    <t>杉本　麻衣</t>
  </si>
  <si>
    <t>太田　雅</t>
  </si>
  <si>
    <t>奥　安澄</t>
  </si>
  <si>
    <t>倉田　卯美</t>
  </si>
  <si>
    <t>磯山　桃花</t>
  </si>
  <si>
    <t>長浜　陽華</t>
  </si>
  <si>
    <t>榎本　咲希</t>
  </si>
  <si>
    <t>小林澪奈</t>
  </si>
  <si>
    <t>小林　美空</t>
  </si>
  <si>
    <t>姥貝　彩加</t>
  </si>
  <si>
    <t>難波</t>
  </si>
  <si>
    <t>石井優希乃</t>
  </si>
  <si>
    <t>小林　沙弥香</t>
  </si>
  <si>
    <t>古姓　真咲</t>
  </si>
  <si>
    <t>古姓　真咲</t>
  </si>
  <si>
    <t>田辺怜華</t>
  </si>
  <si>
    <t>森　沙里奈</t>
  </si>
  <si>
    <t>吉田　菜摘</t>
  </si>
  <si>
    <t>佐々木未菜</t>
  </si>
  <si>
    <t>佐藤　瑠茄</t>
  </si>
  <si>
    <t>古姓　真衣</t>
  </si>
  <si>
    <t>軽部沙織</t>
  </si>
  <si>
    <t>田中　浩恵</t>
  </si>
  <si>
    <t>郡司　渚</t>
  </si>
  <si>
    <t>小暮彩乃</t>
  </si>
  <si>
    <t>手嶋　彩香</t>
  </si>
  <si>
    <t>小澤　遥香</t>
  </si>
  <si>
    <t>矢島真希</t>
  </si>
  <si>
    <t>斉藤　彩香</t>
  </si>
  <si>
    <t>八條</t>
  </si>
  <si>
    <t>（１回戦）</t>
  </si>
  <si>
    <t>藤澤　美咲</t>
  </si>
  <si>
    <t>山口　あずさ</t>
  </si>
  <si>
    <t>筧田　優里</t>
  </si>
  <si>
    <t>有木　祥恵</t>
  </si>
  <si>
    <t>佐藤　万依</t>
  </si>
  <si>
    <t>中山　栞里</t>
  </si>
  <si>
    <t>新井　麻梨愛</t>
  </si>
  <si>
    <t>傳野　夏希</t>
  </si>
  <si>
    <t>上岡　若菜</t>
  </si>
  <si>
    <t>高橋　玲菜</t>
  </si>
  <si>
    <t>二見　　茜</t>
  </si>
  <si>
    <t>斎藤　華恋</t>
  </si>
  <si>
    <t>細川　千穂</t>
  </si>
  <si>
    <t>稲葉　　優</t>
  </si>
  <si>
    <t>野口　樹乃</t>
  </si>
  <si>
    <t>白石　羽奈</t>
  </si>
  <si>
    <t>吉川　　絢</t>
  </si>
  <si>
    <t>阿久津　友美</t>
  </si>
  <si>
    <t>田中　由香里</t>
  </si>
  <si>
    <t>山崎　早代</t>
  </si>
  <si>
    <t>小池　美沙紀</t>
  </si>
  <si>
    <t>松浦　あか里</t>
  </si>
  <si>
    <t>小室　友梨奈</t>
  </si>
  <si>
    <t>宮川　梨花</t>
  </si>
  <si>
    <t>辻　七海</t>
  </si>
  <si>
    <t>阿部　りか</t>
  </si>
  <si>
    <t>渡辺　貴美麻衣</t>
  </si>
  <si>
    <t>大鰐　麻里安</t>
  </si>
  <si>
    <t>平成23年度　新人体育大会　兼　県民総合体育大会　　女子全スコア</t>
  </si>
  <si>
    <t>１１－０</t>
  </si>
  <si>
    <t>(三回戦）</t>
  </si>
  <si>
    <t>(準決勝）</t>
  </si>
  <si>
    <t>(決勝）</t>
  </si>
  <si>
    <t>平成23年度　新人体育大会　兼　県民総合体育大会　　ハンドボール県大会最終結果</t>
  </si>
  <si>
    <t>男子</t>
  </si>
  <si>
    <t>女子</t>
  </si>
  <si>
    <t>（決勝）</t>
  </si>
  <si>
    <t>５－３</t>
  </si>
  <si>
    <t>４－１</t>
  </si>
  <si>
    <t>２－８</t>
  </si>
  <si>
    <t>７－３</t>
  </si>
  <si>
    <t>１１</t>
  </si>
  <si>
    <t>赤　堀　弘　樹</t>
  </si>
  <si>
    <t>１４－１２</t>
  </si>
  <si>
    <t>１７－８</t>
  </si>
  <si>
    <t>３１</t>
  </si>
  <si>
    <t>９－８</t>
  </si>
  <si>
    <t>７－１０</t>
  </si>
  <si>
    <t>１６</t>
  </si>
  <si>
    <t>川口市立戸塚中学校</t>
  </si>
  <si>
    <t>蓮田市立蓮田中学校</t>
  </si>
  <si>
    <t>蓮田市立蓮田中学校</t>
  </si>
  <si>
    <t>（川口戸塚）</t>
  </si>
  <si>
    <t>（蓮田）</t>
  </si>
  <si>
    <t>（年ぶり回目の優勝）</t>
  </si>
  <si>
    <t>川口榛松</t>
  </si>
  <si>
    <t>川口市立榛松中学校</t>
  </si>
  <si>
    <t>８－５</t>
  </si>
  <si>
    <t>４－６</t>
  </si>
  <si>
    <t>（６年連続６回目の優勝）</t>
  </si>
  <si>
    <t>（榛松）</t>
  </si>
  <si>
    <t>渡邉　駿太郎</t>
  </si>
  <si>
    <t>本田　訓生</t>
  </si>
  <si>
    <t>須田　美安輝</t>
  </si>
  <si>
    <t>薗部　夏美</t>
  </si>
  <si>
    <t>須田　聖良</t>
  </si>
  <si>
    <t>八潮市立大原中学校</t>
  </si>
  <si>
    <t>（大原）</t>
  </si>
  <si>
    <t>八潮市立大原中学校</t>
  </si>
  <si>
    <t>１４－８</t>
  </si>
  <si>
    <t>１２－６</t>
  </si>
  <si>
    <t>２６</t>
  </si>
  <si>
    <t>優勝　吉川市立南中学校
（34年ぶり2回目）</t>
  </si>
  <si>
    <t>優勝　三郷市立北中学校
（6年連続6回目）</t>
  </si>
  <si>
    <t>山下　翔太</t>
  </si>
  <si>
    <t>荒堀　彪我</t>
  </si>
  <si>
    <t>山西　悠斗</t>
  </si>
  <si>
    <t>福嶋　克也</t>
  </si>
  <si>
    <t>長谷川　黎士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</si>
</sst>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sz val="6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Comic Sans MS"/>
      <family val="4"/>
    </font>
    <font>
      <b/>
      <sz val="12"/>
      <color indexed="48"/>
      <name val="Comic Sans MS"/>
      <family val="4"/>
    </font>
    <font>
      <sz val="12"/>
      <color indexed="48"/>
      <name val="Comic Sans MS"/>
      <family val="4"/>
    </font>
    <font>
      <b/>
      <sz val="12"/>
      <color indexed="8"/>
      <name val="Comic Sans MS"/>
      <family val="4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color indexed="8"/>
      <name val="HG丸ｺﾞｼｯｸM-PRO"/>
      <family val="3"/>
    </font>
    <font>
      <b/>
      <sz val="7"/>
      <name val="HG丸ｺﾞｼｯｸM-PRO"/>
      <family val="3"/>
    </font>
    <font>
      <sz val="7"/>
      <name val="HG丸ｺﾞｼｯｸM-PRO"/>
      <family val="3"/>
    </font>
    <font>
      <b/>
      <sz val="6"/>
      <name val="HG丸ｺﾞｼｯｸM-PRO"/>
      <family val="3"/>
    </font>
    <font>
      <sz val="6"/>
      <name val="HG丸ｺﾞｼｯｸM-PRO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Century"/>
      <family val="1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9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3" fillId="4" borderId="0" applyNumberFormat="0" applyBorder="0" applyAlignment="0" applyProtection="0"/>
  </cellStyleXfs>
  <cellXfs count="604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 wrapText="1" shrinkToFit="1"/>
    </xf>
    <xf numFmtId="0" fontId="37" fillId="0" borderId="0" xfId="0" applyFont="1" applyFill="1" applyAlignment="1">
      <alignment vertical="center" wrapText="1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49" fontId="37" fillId="0" borderId="0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Alignment="1">
      <alignment horizontal="center" vertical="center" wrapText="1" shrinkToFit="1"/>
    </xf>
    <xf numFmtId="49" fontId="28" fillId="0" borderId="13" xfId="0" applyNumberFormat="1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vertical="center" textRotation="255" wrapText="1" shrinkToFit="1"/>
    </xf>
    <xf numFmtId="49" fontId="39" fillId="0" borderId="0" xfId="0" applyNumberFormat="1" applyFont="1" applyFill="1" applyBorder="1" applyAlignment="1">
      <alignment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19" xfId="0" applyNumberFormat="1" applyFont="1" applyFill="1" applyBorder="1" applyAlignment="1">
      <alignment horizontal="center" vertical="center" wrapText="1" shrinkToFit="1"/>
    </xf>
    <xf numFmtId="49" fontId="37" fillId="0" borderId="0" xfId="0" applyNumberFormat="1" applyFont="1" applyFill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righ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21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37" fillId="0" borderId="0" xfId="0" applyNumberFormat="1" applyFont="1" applyFill="1" applyAlignment="1">
      <alignment horizontal="lef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horizontal="right" vertical="center" wrapText="1" shrinkToFit="1"/>
    </xf>
    <xf numFmtId="0" fontId="40" fillId="0" borderId="0" xfId="0" applyFont="1" applyFill="1" applyAlignment="1">
      <alignment horizontal="right" vertical="center" wrapText="1" shrinkToFit="1"/>
    </xf>
    <xf numFmtId="0" fontId="37" fillId="0" borderId="0" xfId="0" applyFont="1" applyFill="1" applyAlignment="1">
      <alignment horizontal="right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49" fontId="5" fillId="0" borderId="0" xfId="0" applyNumberFormat="1" applyFont="1" applyFill="1" applyBorder="1" applyAlignment="1">
      <alignment horizontal="center" vertical="center" textRotation="255" wrapText="1" shrinkToFit="1"/>
    </xf>
    <xf numFmtId="49" fontId="38" fillId="0" borderId="0" xfId="0" applyNumberFormat="1" applyFont="1" applyFill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49" fontId="38" fillId="0" borderId="0" xfId="0" applyNumberFormat="1" applyFont="1" applyFill="1" applyAlignment="1">
      <alignment vertical="center" wrapText="1" shrinkToFit="1"/>
    </xf>
    <xf numFmtId="0" fontId="3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2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right" vertical="center" wrapText="1" shrinkToFit="1"/>
    </xf>
    <xf numFmtId="0" fontId="40" fillId="0" borderId="0" xfId="0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vertical="center" wrapText="1" shrinkToFit="1"/>
    </xf>
    <xf numFmtId="49" fontId="28" fillId="0" borderId="24" xfId="0" applyNumberFormat="1" applyFont="1" applyFill="1" applyBorder="1" applyAlignment="1">
      <alignment horizontal="right" vertical="center" wrapText="1" shrinkToFit="1"/>
    </xf>
    <xf numFmtId="49" fontId="28" fillId="0" borderId="25" xfId="0" applyNumberFormat="1" applyFont="1" applyFill="1" applyBorder="1" applyAlignment="1">
      <alignment horizontal="left" vertical="center" wrapText="1" shrinkToFit="1"/>
    </xf>
    <xf numFmtId="49" fontId="28" fillId="0" borderId="26" xfId="0" applyNumberFormat="1" applyFont="1" applyFill="1" applyBorder="1" applyAlignment="1">
      <alignment horizontal="left" vertical="center" wrapText="1" shrinkToFit="1"/>
    </xf>
    <xf numFmtId="0" fontId="40" fillId="0" borderId="0" xfId="0" applyFont="1" applyFill="1" applyAlignment="1">
      <alignment vertical="center" wrapText="1" shrinkToFit="1"/>
    </xf>
    <xf numFmtId="49" fontId="28" fillId="0" borderId="24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vertical="center" shrinkToFit="1"/>
    </xf>
    <xf numFmtId="49" fontId="28" fillId="0" borderId="26" xfId="0" applyNumberFormat="1" applyFont="1" applyFill="1" applyBorder="1" applyAlignment="1">
      <alignment vertical="center" wrapText="1" shrinkToFit="1"/>
    </xf>
    <xf numFmtId="49" fontId="28" fillId="0" borderId="27" xfId="0" applyNumberFormat="1" applyFont="1" applyFill="1" applyBorder="1" applyAlignment="1">
      <alignment horizontal="right" vertical="center" wrapText="1" shrinkToFit="1"/>
    </xf>
    <xf numFmtId="49" fontId="28" fillId="0" borderId="27" xfId="0" applyNumberFormat="1" applyFont="1" applyFill="1" applyBorder="1" applyAlignment="1">
      <alignment horizontal="left" vertical="center" wrapText="1" shrinkToFit="1"/>
    </xf>
    <xf numFmtId="49" fontId="28" fillId="0" borderId="28" xfId="0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Border="1" applyAlignment="1">
      <alignment vertical="center" wrapText="1" shrinkToFit="1"/>
    </xf>
    <xf numFmtId="0" fontId="40" fillId="0" borderId="0" xfId="0" applyFont="1" applyFill="1" applyBorder="1" applyAlignment="1">
      <alignment vertical="center" wrapText="1" shrinkToFit="1"/>
    </xf>
    <xf numFmtId="49" fontId="38" fillId="0" borderId="0" xfId="0" applyNumberFormat="1" applyFont="1" applyFill="1" applyAlignment="1">
      <alignment horizontal="left" vertical="center" wrapText="1" shrinkToFit="1"/>
    </xf>
    <xf numFmtId="0" fontId="37" fillId="0" borderId="0" xfId="0" applyFont="1" applyFill="1" applyAlignment="1">
      <alignment horizontal="left"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0" fontId="25" fillId="0" borderId="12" xfId="0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Fill="1" applyBorder="1" applyAlignment="1">
      <alignment horizontal="left" vertical="center" wrapText="1" shrinkToFit="1"/>
    </xf>
    <xf numFmtId="49" fontId="50" fillId="0" borderId="0" xfId="0" applyNumberFormat="1" applyFont="1" applyFill="1" applyBorder="1" applyAlignment="1">
      <alignment horizontal="right" vertical="center" wrapText="1" shrinkToFit="1"/>
    </xf>
    <xf numFmtId="49" fontId="50" fillId="0" borderId="10" xfId="0" applyNumberFormat="1" applyFont="1" applyFill="1" applyBorder="1" applyAlignment="1">
      <alignment horizontal="right" vertical="center" wrapText="1" shrinkToFit="1"/>
    </xf>
    <xf numFmtId="49" fontId="50" fillId="0" borderId="18" xfId="0" applyNumberFormat="1" applyFont="1" applyFill="1" applyBorder="1" applyAlignment="1">
      <alignment horizontal="right" vertical="center" wrapText="1" shrinkToFit="1"/>
    </xf>
    <xf numFmtId="49" fontId="50" fillId="0" borderId="22" xfId="0" applyNumberFormat="1" applyFont="1" applyFill="1" applyBorder="1" applyAlignment="1">
      <alignment horizontal="left" vertical="center" wrapText="1" shrinkToFit="1"/>
    </xf>
    <xf numFmtId="49" fontId="50" fillId="0" borderId="29" xfId="0" applyNumberFormat="1" applyFont="1" applyFill="1" applyBorder="1" applyAlignment="1">
      <alignment horizontal="left" vertical="center" wrapText="1" shrinkToFit="1"/>
    </xf>
    <xf numFmtId="49" fontId="50" fillId="0" borderId="13" xfId="0" applyNumberFormat="1" applyFont="1" applyFill="1" applyBorder="1" applyAlignment="1">
      <alignment horizontal="left" vertical="center" wrapText="1" shrinkToFit="1"/>
    </xf>
    <xf numFmtId="49" fontId="50" fillId="0" borderId="30" xfId="0" applyNumberFormat="1" applyFont="1" applyFill="1" applyBorder="1" applyAlignment="1">
      <alignment horizontal="right" vertical="center" wrapText="1" shrinkToFit="1"/>
    </xf>
    <xf numFmtId="49" fontId="50" fillId="0" borderId="31" xfId="0" applyNumberFormat="1" applyFont="1" applyFill="1" applyBorder="1" applyAlignment="1">
      <alignment horizontal="right" vertical="center" wrapText="1" shrinkToFit="1"/>
    </xf>
    <xf numFmtId="49" fontId="50" fillId="0" borderId="11" xfId="0" applyNumberFormat="1" applyFont="1" applyFill="1" applyBorder="1" applyAlignment="1">
      <alignment horizontal="right" vertical="center" wrapText="1" shrinkToFit="1"/>
    </xf>
    <xf numFmtId="49" fontId="50" fillId="0" borderId="17" xfId="0" applyNumberFormat="1" applyFont="1" applyFill="1" applyBorder="1" applyAlignment="1">
      <alignment horizontal="right" vertical="center" wrapText="1" shrinkToFit="1"/>
    </xf>
    <xf numFmtId="49" fontId="50" fillId="0" borderId="13" xfId="0" applyNumberFormat="1" applyFont="1" applyFill="1" applyBorder="1" applyAlignment="1">
      <alignment horizontal="right" vertical="center" wrapText="1" shrinkToFit="1"/>
    </xf>
    <xf numFmtId="49" fontId="50" fillId="0" borderId="32" xfId="0" applyNumberFormat="1" applyFont="1" applyFill="1" applyBorder="1" applyAlignment="1">
      <alignment horizontal="right" vertical="center" wrapText="1" shrinkToFit="1"/>
    </xf>
    <xf numFmtId="49" fontId="50" fillId="0" borderId="16" xfId="0" applyNumberFormat="1" applyFont="1" applyFill="1" applyBorder="1" applyAlignment="1">
      <alignment horizontal="right" vertical="center" wrapText="1" shrinkToFit="1"/>
    </xf>
    <xf numFmtId="49" fontId="50" fillId="0" borderId="23" xfId="0" applyNumberFormat="1" applyFont="1" applyFill="1" applyBorder="1" applyAlignment="1">
      <alignment horizontal="left" vertical="center" wrapText="1" shrinkToFit="1"/>
    </xf>
    <xf numFmtId="49" fontId="50" fillId="0" borderId="21" xfId="0" applyNumberFormat="1" applyFont="1" applyFill="1" applyBorder="1" applyAlignment="1">
      <alignment horizontal="left" vertical="center" wrapText="1" shrinkToFit="1"/>
    </xf>
    <xf numFmtId="49" fontId="50" fillId="0" borderId="20" xfId="0" applyNumberFormat="1" applyFont="1" applyFill="1" applyBorder="1" applyAlignment="1">
      <alignment horizontal="left" vertical="center" wrapText="1" shrinkToFit="1"/>
    </xf>
    <xf numFmtId="49" fontId="50" fillId="0" borderId="19" xfId="0" applyNumberFormat="1" applyFont="1" applyFill="1" applyBorder="1" applyAlignment="1">
      <alignment horizontal="right" vertical="center" wrapText="1" shrinkToFit="1"/>
    </xf>
    <xf numFmtId="49" fontId="50" fillId="0" borderId="33" xfId="0" applyNumberFormat="1" applyFont="1" applyFill="1" applyBorder="1" applyAlignment="1">
      <alignment horizontal="right" vertical="center" wrapText="1" shrinkToFit="1"/>
    </xf>
    <xf numFmtId="49" fontId="50" fillId="0" borderId="12" xfId="0" applyNumberFormat="1" applyFont="1" applyFill="1" applyBorder="1" applyAlignment="1">
      <alignment horizontal="right" vertical="center" wrapText="1" shrinkToFit="1"/>
    </xf>
    <xf numFmtId="49" fontId="50" fillId="0" borderId="34" xfId="0" applyNumberFormat="1" applyFont="1" applyFill="1" applyBorder="1" applyAlignment="1">
      <alignment horizontal="right" vertical="center" wrapText="1" shrinkToFit="1"/>
    </xf>
    <xf numFmtId="49" fontId="50" fillId="0" borderId="0" xfId="0" applyNumberFormat="1" applyFont="1" applyFill="1" applyAlignment="1">
      <alignment horizontal="right" vertical="center" wrapText="1" shrinkToFit="1"/>
    </xf>
    <xf numFmtId="49" fontId="50" fillId="0" borderId="35" xfId="0" applyNumberFormat="1" applyFont="1" applyFill="1" applyBorder="1" applyAlignment="1">
      <alignment horizontal="right" vertical="center" wrapText="1" shrinkToFit="1"/>
    </xf>
    <xf numFmtId="49" fontId="50" fillId="0" borderId="14" xfId="0" applyNumberFormat="1" applyFont="1" applyFill="1" applyBorder="1" applyAlignment="1">
      <alignment horizontal="left" vertical="center" wrapText="1" shrinkToFit="1"/>
    </xf>
    <xf numFmtId="49" fontId="50" fillId="0" borderId="0" xfId="0" applyNumberFormat="1" applyFont="1" applyFill="1" applyAlignment="1">
      <alignment horizontal="center" vertical="center" wrapText="1" shrinkToFit="1"/>
    </xf>
    <xf numFmtId="0" fontId="50" fillId="0" borderId="0" xfId="0" applyFont="1" applyFill="1" applyAlignment="1">
      <alignment vertical="center" wrapText="1" shrinkToFit="1"/>
    </xf>
    <xf numFmtId="49" fontId="50" fillId="0" borderId="0" xfId="0" applyNumberFormat="1" applyFont="1" applyFill="1" applyAlignment="1">
      <alignment horizontal="left" vertical="center" wrapText="1" shrinkToFit="1"/>
    </xf>
    <xf numFmtId="49" fontId="50" fillId="0" borderId="0" xfId="0" applyNumberFormat="1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49" fontId="50" fillId="0" borderId="13" xfId="0" applyNumberFormat="1" applyFont="1" applyFill="1" applyBorder="1" applyAlignment="1">
      <alignment horizontal="center" vertical="center" wrapText="1" shrinkToFit="1"/>
    </xf>
    <xf numFmtId="49" fontId="50" fillId="0" borderId="19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Fill="1" applyBorder="1" applyAlignment="1">
      <alignment vertical="center" wrapText="1" shrinkToFit="1"/>
    </xf>
    <xf numFmtId="49" fontId="50" fillId="0" borderId="36" xfId="0" applyNumberFormat="1" applyFont="1" applyFill="1" applyBorder="1" applyAlignment="1">
      <alignment horizontal="left" vertical="center" wrapText="1" shrinkToFit="1"/>
    </xf>
    <xf numFmtId="49" fontId="50" fillId="0" borderId="37" xfId="0" applyNumberFormat="1" applyFont="1" applyFill="1" applyBorder="1" applyAlignment="1">
      <alignment horizontal="left" vertical="center" wrapText="1" shrinkToFit="1"/>
    </xf>
    <xf numFmtId="49" fontId="50" fillId="0" borderId="30" xfId="0" applyNumberFormat="1" applyFont="1" applyFill="1" applyBorder="1" applyAlignment="1">
      <alignment horizontal="left" vertical="center" wrapText="1" shrinkToFit="1"/>
    </xf>
    <xf numFmtId="49" fontId="28" fillId="0" borderId="30" xfId="0" applyNumberFormat="1" applyFont="1" applyFill="1" applyBorder="1" applyAlignment="1">
      <alignment horizontal="center" vertical="center" wrapText="1" shrinkToFit="1"/>
    </xf>
    <xf numFmtId="49" fontId="50" fillId="0" borderId="38" xfId="0" applyNumberFormat="1" applyFont="1" applyFill="1" applyBorder="1" applyAlignment="1">
      <alignment horizontal="left" vertical="center" wrapText="1" shrinkToFit="1"/>
    </xf>
    <xf numFmtId="49" fontId="50" fillId="0" borderId="33" xfId="0" applyNumberFormat="1" applyFont="1" applyFill="1" applyBorder="1" applyAlignment="1">
      <alignment horizontal="center" vertical="center" wrapText="1" shrinkToFit="1"/>
    </xf>
    <xf numFmtId="49" fontId="50" fillId="0" borderId="39" xfId="0" applyNumberFormat="1" applyFont="1" applyFill="1" applyBorder="1" applyAlignment="1">
      <alignment horizontal="left" vertical="center" wrapText="1" shrinkToFit="1"/>
    </xf>
    <xf numFmtId="49" fontId="50" fillId="0" borderId="38" xfId="0" applyNumberFormat="1" applyFont="1" applyFill="1" applyBorder="1" applyAlignment="1">
      <alignment horizontal="left" vertical="center" wrapText="1" shrinkToFit="1"/>
    </xf>
    <xf numFmtId="49" fontId="28" fillId="0" borderId="33" xfId="0" applyNumberFormat="1" applyFont="1" applyFill="1" applyBorder="1" applyAlignment="1">
      <alignment horizontal="center" vertical="center" wrapText="1" shrinkToFit="1"/>
    </xf>
    <xf numFmtId="49" fontId="50" fillId="0" borderId="15" xfId="0" applyNumberFormat="1" applyFont="1" applyFill="1" applyBorder="1" applyAlignment="1">
      <alignment horizontal="left" vertical="center" wrapText="1" shrinkToFit="1"/>
    </xf>
    <xf numFmtId="49" fontId="50" fillId="0" borderId="11" xfId="0" applyNumberFormat="1" applyFont="1" applyFill="1" applyBorder="1" applyAlignment="1">
      <alignment horizontal="left" vertical="center" wrapText="1" shrinkToFit="1"/>
    </xf>
    <xf numFmtId="49" fontId="50" fillId="0" borderId="22" xfId="0" applyNumberFormat="1" applyFont="1" applyFill="1" applyBorder="1" applyAlignment="1">
      <alignment horizontal="center" vertical="center" wrapText="1" shrinkToFit="1"/>
    </xf>
    <xf numFmtId="49" fontId="50" fillId="0" borderId="38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 wrapText="1" shrinkToFit="1"/>
    </xf>
    <xf numFmtId="49" fontId="50" fillId="0" borderId="33" xfId="0" applyNumberFormat="1" applyFont="1" applyFill="1" applyBorder="1" applyAlignment="1">
      <alignment horizontal="left" vertical="center" wrapText="1" shrinkToFit="1"/>
    </xf>
    <xf numFmtId="49" fontId="52" fillId="0" borderId="0" xfId="0" applyNumberFormat="1" applyFont="1" applyFill="1" applyBorder="1" applyAlignment="1">
      <alignment horizontal="left" vertical="center" wrapText="1" shrinkToFit="1"/>
    </xf>
    <xf numFmtId="49" fontId="52" fillId="0" borderId="22" xfId="0" applyNumberFormat="1" applyFont="1" applyFill="1" applyBorder="1" applyAlignment="1">
      <alignment horizontal="left" vertical="center" wrapText="1" shrinkToFit="1"/>
    </xf>
    <xf numFmtId="0" fontId="50" fillId="0" borderId="0" xfId="0" applyFont="1" applyFill="1" applyBorder="1" applyAlignment="1">
      <alignment vertical="center" wrapText="1" shrinkToFit="1"/>
    </xf>
    <xf numFmtId="49" fontId="50" fillId="0" borderId="40" xfId="0" applyNumberFormat="1" applyFont="1" applyFill="1" applyBorder="1" applyAlignment="1">
      <alignment horizontal="left" vertical="center" wrapText="1" shrinkToFit="1"/>
    </xf>
    <xf numFmtId="49" fontId="50" fillId="0" borderId="41" xfId="0" applyNumberFormat="1" applyFont="1" applyFill="1" applyBorder="1" applyAlignment="1">
      <alignment horizontal="right" vertical="center" wrapText="1" shrinkToFit="1"/>
    </xf>
    <xf numFmtId="49" fontId="50" fillId="0" borderId="41" xfId="0" applyNumberFormat="1" applyFont="1" applyFill="1" applyBorder="1" applyAlignment="1">
      <alignment horizontal="left" vertical="center" wrapText="1" shrinkToFit="1"/>
    </xf>
    <xf numFmtId="49" fontId="50" fillId="0" borderId="42" xfId="0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vertical="center" wrapText="1" shrinkToFit="1"/>
    </xf>
    <xf numFmtId="49" fontId="28" fillId="0" borderId="22" xfId="0" applyNumberFormat="1" applyFont="1" applyFill="1" applyBorder="1" applyAlignment="1">
      <alignment horizontal="center" vertical="center" wrapText="1" shrinkToFit="1"/>
    </xf>
    <xf numFmtId="49" fontId="39" fillId="0" borderId="22" xfId="0" applyNumberFormat="1" applyFont="1" applyFill="1" applyBorder="1" applyAlignment="1">
      <alignment horizontal="center" vertical="center" wrapText="1" shrinkToFit="1"/>
    </xf>
    <xf numFmtId="49" fontId="37" fillId="0" borderId="22" xfId="0" applyNumberFormat="1" applyFont="1" applyFill="1" applyBorder="1" applyAlignment="1">
      <alignment horizontal="center" vertical="center" wrapText="1" shrinkToFit="1"/>
    </xf>
    <xf numFmtId="49" fontId="5" fillId="0" borderId="22" xfId="0" applyNumberFormat="1" applyFont="1" applyFill="1" applyBorder="1" applyAlignment="1">
      <alignment vertical="center" textRotation="255" wrapText="1" shrinkToFit="1"/>
    </xf>
    <xf numFmtId="49" fontId="50" fillId="0" borderId="22" xfId="0" applyNumberFormat="1" applyFont="1" applyFill="1" applyBorder="1" applyAlignment="1">
      <alignment vertical="center" wrapText="1" shrinkToFit="1"/>
    </xf>
    <xf numFmtId="0" fontId="27" fillId="0" borderId="0" xfId="0" applyFont="1" applyFill="1" applyAlignment="1">
      <alignment horizontal="left" vertical="center" wrapText="1" shrinkToFit="1"/>
    </xf>
    <xf numFmtId="49" fontId="27" fillId="0" borderId="0" xfId="0" applyNumberFormat="1" applyFont="1" applyFill="1" applyBorder="1" applyAlignment="1">
      <alignment vertical="center" wrapText="1" shrinkToFit="1" readingOrder="2"/>
    </xf>
    <xf numFmtId="0" fontId="27" fillId="0" borderId="0" xfId="0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Border="1" applyAlignment="1">
      <alignment horizontal="right" vertical="center" wrapText="1" shrinkToFit="1"/>
    </xf>
    <xf numFmtId="0" fontId="50" fillId="0" borderId="0" xfId="0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horizontal="right" vertical="center" wrapText="1" shrinkToFit="1"/>
    </xf>
    <xf numFmtId="0" fontId="52" fillId="0" borderId="0" xfId="0" applyFont="1" applyFill="1" applyAlignment="1">
      <alignment vertical="center" wrapText="1" shrinkToFit="1"/>
    </xf>
    <xf numFmtId="0" fontId="52" fillId="0" borderId="0" xfId="0" applyFont="1" applyFill="1" applyBorder="1" applyAlignment="1">
      <alignment vertical="center" wrapText="1" shrinkToFit="1"/>
    </xf>
    <xf numFmtId="0" fontId="52" fillId="0" borderId="0" xfId="0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Border="1" applyAlignment="1">
      <alignment vertical="center" wrapText="1" shrinkToFit="1"/>
    </xf>
    <xf numFmtId="49" fontId="52" fillId="0" borderId="0" xfId="0" applyNumberFormat="1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Alignment="1">
      <alignment horizontal="center" vertical="center" wrapText="1" shrinkToFit="1"/>
    </xf>
    <xf numFmtId="49" fontId="52" fillId="0" borderId="0" xfId="0" applyNumberFormat="1" applyFont="1" applyFill="1" applyBorder="1" applyAlignment="1">
      <alignment horizontal="center" vertical="center" wrapText="1" shrinkToFit="1"/>
    </xf>
    <xf numFmtId="49" fontId="52" fillId="0" borderId="0" xfId="0" applyNumberFormat="1" applyFont="1" applyFill="1" applyAlignment="1">
      <alignment horizontal="left" vertical="center" wrapText="1" shrinkToFit="1"/>
    </xf>
    <xf numFmtId="49" fontId="52" fillId="0" borderId="20" xfId="0" applyNumberFormat="1" applyFont="1" applyFill="1" applyBorder="1" applyAlignment="1">
      <alignment horizontal="right" vertical="center" wrapText="1" shrinkToFit="1"/>
    </xf>
    <xf numFmtId="49" fontId="52" fillId="0" borderId="12" xfId="0" applyNumberFormat="1" applyFont="1" applyFill="1" applyBorder="1" applyAlignment="1">
      <alignment horizontal="right" vertical="center" wrapText="1" shrinkToFit="1"/>
    </xf>
    <xf numFmtId="49" fontId="52" fillId="0" borderId="38" xfId="0" applyNumberFormat="1" applyFont="1" applyFill="1" applyBorder="1" applyAlignment="1">
      <alignment horizontal="left" vertical="center" wrapText="1" shrinkToFit="1"/>
    </xf>
    <xf numFmtId="49" fontId="52" fillId="0" borderId="22" xfId="0" applyNumberFormat="1" applyFont="1" applyFill="1" applyBorder="1" applyAlignment="1">
      <alignment vertical="center" wrapText="1" shrinkToFit="1"/>
    </xf>
    <xf numFmtId="49" fontId="52" fillId="0" borderId="36" xfId="0" applyNumberFormat="1" applyFont="1" applyFill="1" applyBorder="1" applyAlignment="1">
      <alignment horizontal="left" vertical="center" wrapText="1" shrinkToFit="1"/>
    </xf>
    <xf numFmtId="49" fontId="52" fillId="0" borderId="33" xfId="0" applyNumberFormat="1" applyFont="1" applyFill="1" applyBorder="1" applyAlignment="1">
      <alignment horizontal="center" vertical="center" wrapText="1" shrinkToFit="1"/>
    </xf>
    <xf numFmtId="49" fontId="52" fillId="0" borderId="11" xfId="0" applyNumberFormat="1" applyFont="1" applyFill="1" applyBorder="1" applyAlignment="1">
      <alignment horizontal="right" vertical="center" wrapText="1" shrinkToFit="1"/>
    </xf>
    <xf numFmtId="49" fontId="52" fillId="0" borderId="10" xfId="0" applyNumberFormat="1" applyFont="1" applyFill="1" applyBorder="1" applyAlignment="1">
      <alignment horizontal="right" vertical="center" wrapText="1" shrinkToFit="1"/>
    </xf>
    <xf numFmtId="49" fontId="52" fillId="0" borderId="14" xfId="0" applyNumberFormat="1" applyFont="1" applyFill="1" applyBorder="1" applyAlignment="1">
      <alignment vertical="center" wrapText="1" shrinkToFit="1"/>
    </xf>
    <xf numFmtId="49" fontId="52" fillId="0" borderId="13" xfId="0" applyNumberFormat="1" applyFont="1" applyFill="1" applyBorder="1" applyAlignment="1">
      <alignment horizontal="right" vertical="center" wrapText="1" shrinkToFit="1"/>
    </xf>
    <xf numFmtId="49" fontId="52" fillId="0" borderId="22" xfId="0" applyNumberFormat="1" applyFont="1" applyFill="1" applyBorder="1" applyAlignment="1">
      <alignment horizontal="right" vertical="center" wrapText="1" shrinkToFit="1"/>
    </xf>
    <xf numFmtId="49" fontId="52" fillId="0" borderId="11" xfId="0" applyNumberFormat="1" applyFont="1" applyFill="1" applyBorder="1" applyAlignment="1">
      <alignment horizontal="center" vertical="center" wrapText="1" shrinkToFit="1"/>
    </xf>
    <xf numFmtId="49" fontId="52" fillId="0" borderId="14" xfId="0" applyNumberFormat="1" applyFont="1" applyFill="1" applyBorder="1" applyAlignment="1">
      <alignment horizontal="center" vertical="center" wrapText="1" shrinkToFit="1"/>
    </xf>
    <xf numFmtId="49" fontId="52" fillId="0" borderId="22" xfId="0" applyNumberFormat="1" applyFont="1" applyFill="1" applyBorder="1" applyAlignment="1">
      <alignment horizontal="center" vertical="center" wrapText="1" shrinkToFit="1"/>
    </xf>
    <xf numFmtId="49" fontId="52" fillId="0" borderId="15" xfId="0" applyNumberFormat="1" applyFont="1" applyFill="1" applyBorder="1" applyAlignment="1">
      <alignment horizontal="right" vertical="center" wrapText="1" shrinkToFit="1"/>
    </xf>
    <xf numFmtId="49" fontId="52" fillId="0" borderId="17" xfId="0" applyNumberFormat="1" applyFont="1" applyFill="1" applyBorder="1" applyAlignment="1">
      <alignment horizontal="right" vertical="center" wrapText="1" shrinkToFit="1"/>
    </xf>
    <xf numFmtId="49" fontId="52" fillId="0" borderId="20" xfId="0" applyNumberFormat="1" applyFont="1" applyFill="1" applyBorder="1" applyAlignment="1">
      <alignment horizontal="left" vertical="center" wrapText="1" shrinkToFit="1"/>
    </xf>
    <xf numFmtId="49" fontId="52" fillId="0" borderId="30" xfId="0" applyNumberFormat="1" applyFont="1" applyFill="1" applyBorder="1" applyAlignment="1">
      <alignment horizontal="right" vertical="center" wrapText="1" shrinkToFit="1"/>
    </xf>
    <xf numFmtId="49" fontId="52" fillId="0" borderId="15" xfId="0" applyNumberFormat="1" applyFont="1" applyFill="1" applyBorder="1" applyAlignment="1">
      <alignment horizontal="center" vertical="center" wrapText="1" shrinkToFit="1"/>
    </xf>
    <xf numFmtId="49" fontId="52" fillId="0" borderId="11" xfId="0" applyNumberFormat="1" applyFont="1" applyFill="1" applyBorder="1" applyAlignment="1">
      <alignment horizontal="left" vertical="center" wrapText="1" shrinkToFit="1"/>
    </xf>
    <xf numFmtId="49" fontId="52" fillId="0" borderId="15" xfId="0" applyNumberFormat="1" applyFont="1" applyFill="1" applyBorder="1" applyAlignment="1">
      <alignment horizontal="left" vertical="center" wrapText="1" shrinkToFit="1"/>
    </xf>
    <xf numFmtId="49" fontId="52" fillId="0" borderId="13" xfId="0" applyNumberFormat="1" applyFont="1" applyFill="1" applyBorder="1" applyAlignment="1">
      <alignment horizontal="left" vertical="center" wrapText="1" shrinkToFit="1"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49" fontId="52" fillId="0" borderId="11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 shrinkToFit="1"/>
    </xf>
    <xf numFmtId="49" fontId="52" fillId="0" borderId="16" xfId="0" applyNumberFormat="1" applyFont="1" applyFill="1" applyBorder="1" applyAlignment="1">
      <alignment horizontal="right" vertical="center" wrapText="1" shrinkToFit="1"/>
    </xf>
    <xf numFmtId="49" fontId="52" fillId="0" borderId="10" xfId="0" applyNumberFormat="1" applyFont="1" applyFill="1" applyBorder="1" applyAlignment="1">
      <alignment horizontal="left" vertical="center" wrapText="1" shrinkToFit="1"/>
    </xf>
    <xf numFmtId="49" fontId="52" fillId="0" borderId="32" xfId="0" applyNumberFormat="1" applyFont="1" applyFill="1" applyBorder="1" applyAlignment="1">
      <alignment horizontal="right" vertical="center" wrapText="1" shrinkToFit="1"/>
    </xf>
    <xf numFmtId="49" fontId="52" fillId="0" borderId="39" xfId="0" applyNumberFormat="1" applyFont="1" applyFill="1" applyBorder="1" applyAlignment="1">
      <alignment horizontal="left" vertical="center" wrapText="1" shrinkToFit="1"/>
    </xf>
    <xf numFmtId="49" fontId="52" fillId="0" borderId="30" xfId="0" applyNumberFormat="1" applyFont="1" applyFill="1" applyBorder="1" applyAlignment="1">
      <alignment horizontal="center" vertical="center" wrapText="1" shrinkToFit="1"/>
    </xf>
    <xf numFmtId="49" fontId="52" fillId="0" borderId="31" xfId="0" applyNumberFormat="1" applyFont="1" applyFill="1" applyBorder="1" applyAlignment="1">
      <alignment horizontal="right" vertical="center" wrapText="1" shrinkToFit="1"/>
    </xf>
    <xf numFmtId="49" fontId="52" fillId="0" borderId="43" xfId="0" applyNumberFormat="1" applyFont="1" applyFill="1" applyBorder="1" applyAlignment="1">
      <alignment horizontal="right" vertical="center" wrapText="1" shrinkToFit="1"/>
    </xf>
    <xf numFmtId="49" fontId="52" fillId="0" borderId="44" xfId="0" applyNumberFormat="1" applyFont="1" applyFill="1" applyBorder="1" applyAlignment="1">
      <alignment horizontal="left" vertical="center" wrapText="1" shrinkToFit="1"/>
    </xf>
    <xf numFmtId="49" fontId="52" fillId="0" borderId="45" xfId="0" applyNumberFormat="1" applyFont="1" applyFill="1" applyBorder="1" applyAlignment="1">
      <alignment horizontal="left" vertical="center" wrapText="1" shrinkToFit="1"/>
    </xf>
    <xf numFmtId="49" fontId="52" fillId="0" borderId="19" xfId="0" applyNumberFormat="1" applyFont="1" applyFill="1" applyBorder="1" applyAlignment="1">
      <alignment horizontal="right" vertical="center" wrapText="1" shrinkToFit="1"/>
    </xf>
    <xf numFmtId="49" fontId="52" fillId="0" borderId="36" xfId="0" applyNumberFormat="1" applyFont="1" applyFill="1" applyBorder="1" applyAlignment="1">
      <alignment horizontal="left" vertical="center" shrinkToFit="1"/>
    </xf>
    <xf numFmtId="49" fontId="52" fillId="0" borderId="33" xfId="0" applyNumberFormat="1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Border="1" applyAlignment="1">
      <alignment horizontal="left" vertical="center" shrinkToFit="1"/>
    </xf>
    <xf numFmtId="49" fontId="52" fillId="0" borderId="46" xfId="0" applyNumberFormat="1" applyFont="1" applyFill="1" applyBorder="1" applyAlignment="1">
      <alignment horizontal="right" vertical="center" wrapText="1" shrinkToFit="1"/>
    </xf>
    <xf numFmtId="49" fontId="52" fillId="0" borderId="39" xfId="0" applyNumberFormat="1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Alignment="1">
      <alignment horizontal="right" vertical="center" wrapText="1" shrinkToFit="1"/>
    </xf>
    <xf numFmtId="49" fontId="52" fillId="0" borderId="35" xfId="0" applyNumberFormat="1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Border="1" applyAlignment="1">
      <alignment horizontal="right" vertical="center" shrinkToFit="1"/>
    </xf>
    <xf numFmtId="49" fontId="52" fillId="0" borderId="39" xfId="0" applyNumberFormat="1" applyFont="1" applyFill="1" applyBorder="1" applyAlignment="1">
      <alignment horizontal="center" vertical="center" wrapText="1" shrinkToFit="1"/>
    </xf>
    <xf numFmtId="49" fontId="52" fillId="0" borderId="30" xfId="0" applyNumberFormat="1" applyFont="1" applyFill="1" applyBorder="1" applyAlignment="1">
      <alignment horizontal="left" vertical="center" wrapText="1" shrinkToFit="1"/>
    </xf>
    <xf numFmtId="49" fontId="52" fillId="0" borderId="38" xfId="0" applyNumberFormat="1" applyFont="1" applyFill="1" applyBorder="1" applyAlignment="1">
      <alignment horizontal="center" vertical="center" wrapText="1" shrinkToFit="1"/>
    </xf>
    <xf numFmtId="49" fontId="52" fillId="0" borderId="38" xfId="0" applyNumberFormat="1" applyFont="1" applyFill="1" applyBorder="1" applyAlignment="1">
      <alignment horizontal="right" vertical="center" wrapText="1" shrinkToFit="1"/>
    </xf>
    <xf numFmtId="49" fontId="52" fillId="0" borderId="38" xfId="0" applyNumberFormat="1" applyFont="1" applyFill="1" applyBorder="1" applyAlignment="1">
      <alignment vertical="center" wrapText="1" shrinkToFit="1"/>
    </xf>
    <xf numFmtId="49" fontId="52" fillId="0" borderId="39" xfId="0" applyNumberFormat="1" applyFont="1" applyFill="1" applyBorder="1" applyAlignment="1">
      <alignment vertical="center" wrapText="1" shrinkToFit="1"/>
    </xf>
    <xf numFmtId="49" fontId="52" fillId="0" borderId="36" xfId="0" applyNumberFormat="1" applyFont="1" applyFill="1" applyBorder="1" applyAlignment="1">
      <alignment horizontal="center" vertical="center" wrapText="1" shrinkToFit="1"/>
    </xf>
    <xf numFmtId="49" fontId="52" fillId="0" borderId="33" xfId="0" applyNumberFormat="1" applyFont="1" applyFill="1" applyBorder="1" applyAlignment="1">
      <alignment horizontal="left" vertical="center" wrapText="1" shrinkToFit="1"/>
    </xf>
    <xf numFmtId="49" fontId="52" fillId="0" borderId="47" xfId="0" applyNumberFormat="1" applyFont="1" applyFill="1" applyBorder="1" applyAlignment="1">
      <alignment horizontal="right" vertical="center" wrapText="1" shrinkToFit="1"/>
    </xf>
    <xf numFmtId="49" fontId="52" fillId="0" borderId="38" xfId="0" applyNumberFormat="1" applyFont="1" applyFill="1" applyBorder="1" applyAlignment="1">
      <alignment vertical="center" shrinkToFit="1"/>
    </xf>
    <xf numFmtId="0" fontId="52" fillId="0" borderId="37" xfId="0" applyFont="1" applyFill="1" applyBorder="1" applyAlignment="1">
      <alignment vertical="center" wrapText="1" shrinkToFit="1"/>
    </xf>
    <xf numFmtId="49" fontId="52" fillId="0" borderId="34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 horizontal="left" vertical="center" wrapText="1" shrinkToFit="1"/>
    </xf>
    <xf numFmtId="0" fontId="40" fillId="0" borderId="0" xfId="0" applyFont="1" applyFill="1" applyBorder="1" applyAlignment="1">
      <alignment horizontal="left" vertical="center" wrapText="1" shrinkToFit="1"/>
    </xf>
    <xf numFmtId="0" fontId="36" fillId="0" borderId="0" xfId="0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 horizontal="left" vertical="center" wrapText="1" shrinkToFit="1"/>
    </xf>
    <xf numFmtId="49" fontId="50" fillId="0" borderId="36" xfId="0" applyNumberFormat="1" applyFont="1" applyFill="1" applyBorder="1" applyAlignment="1">
      <alignment horizontal="center" vertical="center" wrapText="1" shrinkToFit="1"/>
    </xf>
    <xf numFmtId="49" fontId="50" fillId="0" borderId="39" xfId="0" applyNumberFormat="1" applyFont="1" applyFill="1" applyBorder="1" applyAlignment="1">
      <alignment horizontal="center" vertical="center" wrapText="1" shrinkToFit="1"/>
    </xf>
    <xf numFmtId="49" fontId="38" fillId="0" borderId="0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vertical="center" textRotation="255" wrapText="1" shrinkToFit="1"/>
    </xf>
    <xf numFmtId="49" fontId="5" fillId="0" borderId="15" xfId="0" applyNumberFormat="1" applyFont="1" applyFill="1" applyBorder="1" applyAlignment="1">
      <alignment vertical="center" textRotation="255" wrapText="1" shrinkToFit="1"/>
    </xf>
    <xf numFmtId="49" fontId="28" fillId="0" borderId="14" xfId="0" applyNumberFormat="1" applyFont="1" applyFill="1" applyBorder="1" applyAlignment="1">
      <alignment horizontal="center" vertical="center" wrapText="1" shrinkToFit="1"/>
    </xf>
    <xf numFmtId="0" fontId="50" fillId="0" borderId="22" xfId="0" applyFont="1" applyFill="1" applyBorder="1" applyAlignment="1">
      <alignment vertical="center" wrapText="1" shrinkToFit="1"/>
    </xf>
    <xf numFmtId="49" fontId="38" fillId="0" borderId="0" xfId="0" applyNumberFormat="1" applyFont="1" applyFill="1" applyAlignment="1">
      <alignment horizontal="right" vertical="center" wrapText="1" shrinkToFit="1"/>
    </xf>
    <xf numFmtId="49" fontId="28" fillId="0" borderId="17" xfId="0" applyNumberFormat="1" applyFont="1" applyFill="1" applyBorder="1" applyAlignment="1">
      <alignment horizontal="right" vertical="center" wrapText="1" shrinkToFit="1"/>
    </xf>
    <xf numFmtId="49" fontId="28" fillId="0" borderId="11" xfId="0" applyNumberFormat="1" applyFont="1" applyFill="1" applyBorder="1" applyAlignment="1">
      <alignment horizontal="right" vertical="center" wrapText="1" shrinkToFit="1"/>
    </xf>
    <xf numFmtId="49" fontId="28" fillId="0" borderId="13" xfId="0" applyNumberFormat="1" applyFont="1" applyFill="1" applyBorder="1" applyAlignment="1">
      <alignment horizontal="right" vertical="center" wrapText="1" shrinkToFit="1"/>
    </xf>
    <xf numFmtId="0" fontId="50" fillId="0" borderId="0" xfId="0" applyFont="1" applyFill="1" applyAlignment="1">
      <alignment horizontal="right" vertical="center" wrapText="1" shrinkToFit="1"/>
    </xf>
    <xf numFmtId="0" fontId="51" fillId="0" borderId="0" xfId="0" applyFont="1" applyFill="1" applyAlignment="1">
      <alignment horizontal="right" vertical="center" wrapText="1" shrinkToFit="1"/>
    </xf>
    <xf numFmtId="49" fontId="28" fillId="0" borderId="25" xfId="0" applyNumberFormat="1" applyFont="1" applyFill="1" applyBorder="1" applyAlignment="1">
      <alignment horizontal="right" vertical="center" wrapText="1" shrinkToFit="1"/>
    </xf>
    <xf numFmtId="49" fontId="28" fillId="0" borderId="26" xfId="0" applyNumberFormat="1" applyFont="1" applyFill="1" applyBorder="1" applyAlignment="1">
      <alignment horizontal="right" vertical="center" wrapText="1" shrinkToFit="1"/>
    </xf>
    <xf numFmtId="49" fontId="28" fillId="0" borderId="28" xfId="0" applyNumberFormat="1" applyFont="1" applyFill="1" applyBorder="1" applyAlignment="1">
      <alignment horizontal="right" vertical="center" wrapText="1" shrinkToFit="1"/>
    </xf>
    <xf numFmtId="49" fontId="5" fillId="0" borderId="39" xfId="0" applyNumberFormat="1" applyFont="1" applyFill="1" applyBorder="1" applyAlignment="1">
      <alignment vertical="center" textRotation="255" wrapText="1" shrinkToFit="1"/>
    </xf>
    <xf numFmtId="49" fontId="5" fillId="0" borderId="30" xfId="0" applyNumberFormat="1" applyFont="1" applyFill="1" applyBorder="1" applyAlignment="1">
      <alignment vertical="center" textRotation="255" wrapText="1" shrinkToFit="1"/>
    </xf>
    <xf numFmtId="49" fontId="5" fillId="0" borderId="38" xfId="0" applyNumberFormat="1" applyFont="1" applyFill="1" applyBorder="1" applyAlignment="1">
      <alignment vertical="center" textRotation="255" wrapText="1" shrinkToFit="1"/>
    </xf>
    <xf numFmtId="49" fontId="28" fillId="0" borderId="47" xfId="0" applyNumberFormat="1" applyFont="1" applyFill="1" applyBorder="1" applyAlignment="1">
      <alignment horizontal="right" vertical="center" wrapText="1" shrinkToFit="1"/>
    </xf>
    <xf numFmtId="49" fontId="28" fillId="0" borderId="33" xfId="0" applyNumberFormat="1" applyFont="1" applyFill="1" applyBorder="1" applyAlignment="1">
      <alignment horizontal="right" vertical="center" wrapText="1" shrinkToFit="1"/>
    </xf>
    <xf numFmtId="49" fontId="5" fillId="0" borderId="33" xfId="0" applyNumberFormat="1" applyFont="1" applyFill="1" applyBorder="1" applyAlignment="1">
      <alignment vertical="center" textRotation="255" wrapText="1" shrinkToFit="1"/>
    </xf>
    <xf numFmtId="49" fontId="37" fillId="0" borderId="30" xfId="0" applyNumberFormat="1" applyFont="1" applyFill="1" applyBorder="1" applyAlignment="1">
      <alignment horizontal="right" vertical="center" wrapText="1" shrinkToFit="1"/>
    </xf>
    <xf numFmtId="49" fontId="50" fillId="0" borderId="47" xfId="0" applyNumberFormat="1" applyFont="1" applyFill="1" applyBorder="1" applyAlignment="1">
      <alignment horizontal="right" vertical="center" wrapText="1" shrinkToFit="1"/>
    </xf>
    <xf numFmtId="49" fontId="28" fillId="0" borderId="38" xfId="0" applyNumberFormat="1" applyFont="1" applyFill="1" applyBorder="1" applyAlignment="1">
      <alignment horizontal="center" vertical="center" wrapText="1" shrinkToFit="1"/>
    </xf>
    <xf numFmtId="49" fontId="28" fillId="0" borderId="36" xfId="0" applyNumberFormat="1" applyFont="1" applyFill="1" applyBorder="1" applyAlignment="1">
      <alignment horizontal="center" vertical="center" wrapText="1" shrinkToFit="1"/>
    </xf>
    <xf numFmtId="49" fontId="28" fillId="0" borderId="30" xfId="0" applyNumberFormat="1" applyFont="1" applyFill="1" applyBorder="1" applyAlignment="1">
      <alignment horizontal="right" vertical="center" wrapText="1" shrinkToFit="1"/>
    </xf>
    <xf numFmtId="0" fontId="54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48" xfId="0" applyFont="1" applyBorder="1" applyAlignment="1">
      <alignment horizontal="distributed" vertical="center"/>
    </xf>
    <xf numFmtId="0" fontId="56" fillId="0" borderId="16" xfId="0" applyFont="1" applyBorder="1" applyAlignment="1">
      <alignment horizontal="distributed" vertical="center"/>
    </xf>
    <xf numFmtId="0" fontId="56" fillId="0" borderId="14" xfId="0" applyFont="1" applyBorder="1" applyAlignment="1">
      <alignment horizontal="distributed" vertical="center"/>
    </xf>
    <xf numFmtId="0" fontId="56" fillId="0" borderId="49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6" fillId="0" borderId="10" xfId="0" applyFont="1" applyBorder="1" applyAlignment="1">
      <alignment horizontal="distributed" vertical="center"/>
    </xf>
    <xf numFmtId="0" fontId="56" fillId="0" borderId="22" xfId="0" applyFont="1" applyBorder="1" applyAlignment="1">
      <alignment horizontal="distributed" vertical="center"/>
    </xf>
    <xf numFmtId="0" fontId="56" fillId="0" borderId="50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0" fontId="56" fillId="0" borderId="51" xfId="0" applyFont="1" applyBorder="1" applyAlignment="1">
      <alignment horizontal="distributed" vertical="center"/>
    </xf>
    <xf numFmtId="0" fontId="56" fillId="0" borderId="11" xfId="0" applyFont="1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right" vertical="center" wrapText="1" shrinkToFit="1"/>
    </xf>
    <xf numFmtId="49" fontId="52" fillId="0" borderId="43" xfId="0" applyNumberFormat="1" applyFont="1" applyFill="1" applyBorder="1" applyAlignment="1">
      <alignment horizontal="right" vertical="center" wrapText="1" shrinkToFit="1"/>
    </xf>
    <xf numFmtId="49" fontId="52" fillId="0" borderId="0" xfId="0" applyNumberFormat="1" applyFont="1" applyFill="1" applyBorder="1" applyAlignment="1">
      <alignment horizontal="center" vertical="center" wrapText="1" shrinkToFit="1"/>
    </xf>
    <xf numFmtId="49" fontId="27" fillId="0" borderId="0" xfId="0" applyNumberFormat="1" applyFont="1" applyFill="1" applyBorder="1" applyAlignment="1">
      <alignment horizontal="left" vertical="center" wrapText="1" shrinkToFit="1" readingOrder="2"/>
    </xf>
    <xf numFmtId="49" fontId="52" fillId="0" borderId="0" xfId="0" applyNumberFormat="1" applyFont="1" applyFill="1" applyBorder="1" applyAlignment="1">
      <alignment horizontal="center" vertical="center" textRotation="255" wrapText="1" shrinkToFit="1"/>
    </xf>
    <xf numFmtId="49" fontId="52" fillId="0" borderId="38" xfId="0" applyNumberFormat="1" applyFont="1" applyFill="1" applyBorder="1" applyAlignment="1">
      <alignment horizontal="left" vertical="center" wrapText="1" shrinkToFit="1"/>
    </xf>
    <xf numFmtId="49" fontId="52" fillId="0" borderId="0" xfId="0" applyNumberFormat="1" applyFont="1" applyFill="1" applyBorder="1" applyAlignment="1">
      <alignment horizontal="left" vertical="center" wrapText="1" shrinkToFit="1"/>
    </xf>
    <xf numFmtId="49" fontId="52" fillId="0" borderId="22" xfId="0" applyNumberFormat="1" applyFont="1" applyFill="1" applyBorder="1" applyAlignment="1">
      <alignment horizontal="left" vertical="center" wrapText="1" shrinkToFit="1"/>
    </xf>
    <xf numFmtId="49" fontId="52" fillId="0" borderId="29" xfId="0" applyNumberFormat="1" applyFont="1" applyFill="1" applyBorder="1" applyAlignment="1">
      <alignment horizontal="left" vertical="center" wrapText="1" shrinkToFit="1"/>
    </xf>
    <xf numFmtId="49" fontId="52" fillId="0" borderId="13" xfId="0" applyNumberFormat="1" applyFont="1" applyFill="1" applyBorder="1" applyAlignment="1">
      <alignment horizontal="left" vertical="center" wrapText="1" shrinkToFit="1"/>
    </xf>
    <xf numFmtId="49" fontId="52" fillId="0" borderId="10" xfId="0" applyNumberFormat="1" applyFont="1" applyFill="1" applyBorder="1" applyAlignment="1">
      <alignment horizontal="right" vertical="center" wrapText="1" shrinkToFit="1"/>
    </xf>
    <xf numFmtId="49" fontId="52" fillId="0" borderId="55" xfId="0" applyNumberFormat="1" applyFont="1" applyFill="1" applyBorder="1" applyAlignment="1">
      <alignment horizontal="left" vertical="center" wrapText="1" shrinkToFit="1"/>
    </xf>
    <xf numFmtId="49" fontId="52" fillId="0" borderId="56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0" fontId="52" fillId="0" borderId="38" xfId="42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left" vertical="center" shrinkToFit="1"/>
    </xf>
    <xf numFmtId="49" fontId="52" fillId="0" borderId="38" xfId="0" applyNumberFormat="1" applyFont="1" applyFill="1" applyBorder="1" applyAlignment="1">
      <alignment horizontal="center" vertical="center" wrapText="1" shrinkToFit="1"/>
    </xf>
    <xf numFmtId="49" fontId="52" fillId="0" borderId="22" xfId="0" applyNumberFormat="1" applyFont="1" applyFill="1" applyBorder="1" applyAlignment="1">
      <alignment horizontal="left" vertical="center" shrinkToFit="1"/>
    </xf>
    <xf numFmtId="49" fontId="52" fillId="0" borderId="22" xfId="0" applyNumberFormat="1" applyFont="1" applyFill="1" applyBorder="1" applyAlignment="1">
      <alignment horizontal="center" vertical="center" wrapText="1" shrinkToFi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38" xfId="0" applyNumberFormat="1" applyFont="1" applyFill="1" applyBorder="1" applyAlignment="1">
      <alignment horizontal="left" vertical="center" shrinkToFit="1"/>
    </xf>
    <xf numFmtId="0" fontId="36" fillId="0" borderId="0" xfId="0" applyFont="1" applyFill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49" fontId="52" fillId="0" borderId="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Alignment="1">
      <alignment horizontal="left" vertical="center" wrapText="1" shrinkToFit="1"/>
    </xf>
    <xf numFmtId="49" fontId="52" fillId="0" borderId="30" xfId="0" applyNumberFormat="1" applyFont="1" applyFill="1" applyBorder="1" applyAlignment="1">
      <alignment horizontal="right" vertical="center" wrapText="1" shrinkToFi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57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6" fillId="0" borderId="58" xfId="0" applyFont="1" applyBorder="1" applyAlignment="1">
      <alignment vertical="center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vertical="center"/>
    </xf>
    <xf numFmtId="0" fontId="56" fillId="0" borderId="51" xfId="0" applyFont="1" applyBorder="1" applyAlignment="1">
      <alignment vertical="center"/>
    </xf>
    <xf numFmtId="0" fontId="57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vertical="distributed" textRotation="255"/>
    </xf>
    <xf numFmtId="0" fontId="56" fillId="0" borderId="22" xfId="0" applyFont="1" applyBorder="1" applyAlignment="1">
      <alignment vertical="distributed" textRotation="255"/>
    </xf>
    <xf numFmtId="0" fontId="56" fillId="0" borderId="10" xfId="0" applyFont="1" applyBorder="1" applyAlignment="1">
      <alignment vertical="distributed" textRotation="255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center" textRotation="255"/>
    </xf>
    <xf numFmtId="0" fontId="56" fillId="0" borderId="22" xfId="0" applyFont="1" applyBorder="1" applyAlignment="1">
      <alignment horizontal="center" vertical="center" textRotation="255"/>
    </xf>
    <xf numFmtId="0" fontId="56" fillId="0" borderId="10" xfId="0" applyFont="1" applyBorder="1" applyAlignment="1">
      <alignment horizontal="center" vertical="center" textRotation="255"/>
    </xf>
    <xf numFmtId="0" fontId="55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49" xfId="0" applyFont="1" applyBorder="1" applyAlignment="1">
      <alignment vertical="center"/>
    </xf>
    <xf numFmtId="0" fontId="57" fillId="0" borderId="12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5" fillId="0" borderId="22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/>
    </xf>
    <xf numFmtId="0" fontId="4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distributed" vertical="center"/>
    </xf>
    <xf numFmtId="0" fontId="55" fillId="0" borderId="16" xfId="0" applyFont="1" applyBorder="1" applyAlignment="1">
      <alignment horizontal="distributed" vertical="center"/>
    </xf>
    <xf numFmtId="0" fontId="55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/>
    </xf>
    <xf numFmtId="0" fontId="6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vertical="center"/>
    </xf>
    <xf numFmtId="0" fontId="57" fillId="0" borderId="11" xfId="61" applyFont="1" applyFill="1" applyBorder="1" applyAlignment="1" applyProtection="1">
      <alignment horizontal="center" vertical="center" shrinkToFit="1"/>
      <protection locked="0"/>
    </xf>
    <xf numFmtId="0" fontId="57" fillId="0" borderId="0" xfId="61" applyFont="1" applyFill="1" applyBorder="1" applyAlignment="1" applyProtection="1">
      <alignment horizontal="center" vertical="center" shrinkToFit="1"/>
      <protection locked="0"/>
    </xf>
    <xf numFmtId="0" fontId="57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vertical="center"/>
    </xf>
    <xf numFmtId="0" fontId="5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distributed" vertical="center" wrapText="1"/>
    </xf>
    <xf numFmtId="0" fontId="55" fillId="0" borderId="12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 shrinkToFit="1"/>
    </xf>
    <xf numFmtId="0" fontId="40" fillId="0" borderId="0" xfId="0" applyFont="1" applyFill="1" applyAlignment="1">
      <alignment horizontal="right" vertical="center" wrapText="1" shrinkToFit="1"/>
    </xf>
    <xf numFmtId="49" fontId="50" fillId="0" borderId="38" xfId="0" applyNumberFormat="1" applyFont="1" applyFill="1" applyBorder="1" applyAlignment="1">
      <alignment horizontal="left" vertical="center" wrapText="1" shrinkToFit="1"/>
    </xf>
    <xf numFmtId="0" fontId="40" fillId="0" borderId="0" xfId="0" applyFont="1" applyFill="1" applyAlignment="1">
      <alignment horizontal="left" vertical="center" wrapText="1" shrinkToFit="1"/>
    </xf>
    <xf numFmtId="49" fontId="50" fillId="0" borderId="38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Fill="1" applyBorder="1" applyAlignment="1">
      <alignment horizontal="left" vertical="center" wrapText="1" shrinkToFit="1"/>
    </xf>
    <xf numFmtId="49" fontId="50" fillId="0" borderId="0" xfId="0" applyNumberFormat="1" applyFont="1" applyFill="1" applyBorder="1" applyAlignment="1">
      <alignment horizontal="right" vertical="center" wrapText="1" shrinkToFit="1"/>
    </xf>
    <xf numFmtId="49" fontId="50" fillId="0" borderId="10" xfId="0" applyNumberFormat="1" applyFont="1" applyFill="1" applyBorder="1" applyAlignment="1">
      <alignment horizontal="right" vertical="center" wrapText="1" shrinkToFit="1"/>
    </xf>
    <xf numFmtId="49" fontId="50" fillId="0" borderId="10" xfId="0" applyNumberFormat="1" applyFont="1" applyFill="1" applyBorder="1" applyAlignment="1">
      <alignment horizontal="left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textRotation="255" wrapText="1" shrinkToFit="1"/>
    </xf>
    <xf numFmtId="49" fontId="50" fillId="0" borderId="43" xfId="0" applyNumberFormat="1" applyFont="1" applyFill="1" applyBorder="1" applyAlignment="1">
      <alignment horizontal="center" vertical="center" wrapText="1" shrinkToFit="1"/>
    </xf>
    <xf numFmtId="49" fontId="50" fillId="0" borderId="22" xfId="0" applyNumberFormat="1" applyFont="1" applyFill="1" applyBorder="1" applyAlignment="1">
      <alignment horizontal="left" vertical="center" wrapText="1" shrinkToFit="1"/>
    </xf>
    <xf numFmtId="49" fontId="50" fillId="0" borderId="43" xfId="0" applyNumberFormat="1" applyFont="1" applyFill="1" applyBorder="1" applyAlignment="1">
      <alignment horizontal="right" vertical="center" wrapText="1" shrinkToFit="1"/>
    </xf>
    <xf numFmtId="49" fontId="50" fillId="0" borderId="0" xfId="0" applyNumberFormat="1" applyFont="1" applyFill="1" applyAlignment="1">
      <alignment horizontal="right" vertical="center" wrapText="1" shrinkToFit="1"/>
    </xf>
    <xf numFmtId="49" fontId="50" fillId="0" borderId="33" xfId="0" applyNumberFormat="1" applyFont="1" applyFill="1" applyBorder="1" applyAlignment="1">
      <alignment horizontal="left" vertical="center" wrapText="1" shrinkToFit="1"/>
    </xf>
    <xf numFmtId="49" fontId="50" fillId="0" borderId="22" xfId="0" applyNumberFormat="1" applyFont="1" applyFill="1" applyBorder="1" applyAlignment="1">
      <alignment horizontal="center" vertical="center" wrapText="1" shrinkToFit="1"/>
    </xf>
    <xf numFmtId="49" fontId="50" fillId="0" borderId="13" xfId="0" applyNumberFormat="1" applyFont="1" applyFill="1" applyBorder="1" applyAlignment="1">
      <alignment horizontal="left" vertical="center" wrapText="1" shrinkToFit="1"/>
    </xf>
    <xf numFmtId="49" fontId="50" fillId="0" borderId="0" xfId="0" applyNumberFormat="1" applyFont="1" applyFill="1" applyBorder="1" applyAlignment="1">
      <alignment horizontal="left" vertical="center" shrinkToFit="1"/>
    </xf>
    <xf numFmtId="49" fontId="50" fillId="0" borderId="38" xfId="0" applyNumberFormat="1" applyFont="1" applyFill="1" applyBorder="1" applyAlignment="1">
      <alignment horizontal="right" vertical="center" wrapText="1" shrinkToFit="1"/>
    </xf>
    <xf numFmtId="49" fontId="50" fillId="0" borderId="46" xfId="0" applyNumberFormat="1" applyFont="1" applyFill="1" applyBorder="1" applyAlignment="1">
      <alignment horizontal="left" vertical="center" wrapText="1" shrinkToFit="1"/>
    </xf>
    <xf numFmtId="49" fontId="50" fillId="0" borderId="40" xfId="0" applyNumberFormat="1" applyFont="1" applyFill="1" applyBorder="1" applyAlignment="1">
      <alignment horizontal="right" vertical="center" wrapText="1" shrinkToFit="1"/>
    </xf>
    <xf numFmtId="49" fontId="38" fillId="0" borderId="0" xfId="0" applyNumberFormat="1" applyFont="1" applyFill="1" applyAlignment="1">
      <alignment horizontal="left" vertical="center" wrapText="1" shrinkToFit="1"/>
    </xf>
    <xf numFmtId="0" fontId="36" fillId="0" borderId="0" xfId="0" applyFont="1" applyFill="1" applyAlignment="1">
      <alignment horizontal="right" vertical="center" wrapText="1" shrinkToFit="1"/>
    </xf>
    <xf numFmtId="49" fontId="28" fillId="0" borderId="21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18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18" xfId="0" applyNumberFormat="1" applyFont="1" applyFill="1" applyBorder="1" applyAlignment="1">
      <alignment horizontal="right"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0" fontId="40" fillId="0" borderId="0" xfId="0" applyFont="1" applyFill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horizontal="right" vertical="center" wrapText="1" shrinkToFit="1"/>
    </xf>
    <xf numFmtId="49" fontId="28" fillId="0" borderId="0" xfId="0" applyNumberFormat="1" applyFont="1" applyFill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28" fillId="0" borderId="26" xfId="0" applyNumberFormat="1" applyFont="1" applyFill="1" applyBorder="1" applyAlignment="1">
      <alignment horizontal="left" vertical="center" wrapText="1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59" xfId="0" applyFont="1" applyBorder="1" applyAlignment="1">
      <alignment horizontal="left" vertical="center" wrapText="1" indent="1"/>
    </xf>
    <xf numFmtId="0" fontId="63" fillId="0" borderId="60" xfId="0" applyFont="1" applyBorder="1" applyAlignment="1">
      <alignment horizontal="left" vertical="center" indent="1"/>
    </xf>
    <xf numFmtId="0" fontId="63" fillId="0" borderId="61" xfId="0" applyFont="1" applyBorder="1" applyAlignment="1">
      <alignment horizontal="left" vertical="center" indent="1"/>
    </xf>
    <xf numFmtId="0" fontId="63" fillId="0" borderId="62" xfId="0" applyFont="1" applyBorder="1" applyAlignment="1">
      <alignment horizontal="left" vertical="center" indent="1"/>
    </xf>
    <xf numFmtId="0" fontId="63" fillId="0" borderId="0" xfId="0" applyFont="1" applyBorder="1" applyAlignment="1">
      <alignment horizontal="left" vertical="center" indent="1"/>
    </xf>
    <xf numFmtId="0" fontId="63" fillId="0" borderId="10" xfId="0" applyFont="1" applyBorder="1" applyAlignment="1">
      <alignment horizontal="left" vertical="center" indent="1"/>
    </xf>
    <xf numFmtId="0" fontId="63" fillId="0" borderId="63" xfId="0" applyFont="1" applyBorder="1" applyAlignment="1">
      <alignment horizontal="left" vertical="center" indent="1"/>
    </xf>
    <xf numFmtId="0" fontId="63" fillId="0" borderId="64" xfId="0" applyFont="1" applyBorder="1" applyAlignment="1">
      <alignment horizontal="left" vertical="center" indent="1"/>
    </xf>
    <xf numFmtId="0" fontId="63" fillId="0" borderId="65" xfId="0" applyFont="1" applyBorder="1" applyAlignment="1">
      <alignment horizontal="left" vertical="center" indent="1"/>
    </xf>
    <xf numFmtId="0" fontId="56" fillId="0" borderId="12" xfId="0" applyFont="1" applyBorder="1" applyAlignment="1">
      <alignment horizontal="center" vertical="center" shrinkToFit="1"/>
    </xf>
    <xf numFmtId="0" fontId="56" fillId="0" borderId="12" xfId="0" applyFont="1" applyBorder="1" applyAlignment="1">
      <alignment vertical="center" shrinkToFit="1"/>
    </xf>
    <xf numFmtId="0" fontId="1" fillId="0" borderId="2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left" vertical="center"/>
    </xf>
    <xf numFmtId="0" fontId="55" fillId="0" borderId="22" xfId="0" applyFont="1" applyBorder="1" applyAlignment="1">
      <alignment vertical="center" shrinkToFit="1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2" fillId="0" borderId="12" xfId="0" applyFont="1" applyFill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horizontal="center" vertical="center" shrinkToFit="1"/>
      <protection locked="0"/>
    </xf>
    <xf numFmtId="0" fontId="56" fillId="0" borderId="48" xfId="0" applyFont="1" applyBorder="1" applyAlignment="1">
      <alignment vertical="center"/>
    </xf>
    <xf numFmtId="0" fontId="56" fillId="0" borderId="66" xfId="0" applyFont="1" applyBorder="1" applyAlignment="1">
      <alignment vertical="center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2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left" vertical="center"/>
    </xf>
    <xf numFmtId="0" fontId="56" fillId="0" borderId="12" xfId="0" applyFont="1" applyFill="1" applyBorder="1" applyAlignment="1" applyProtection="1">
      <alignment horizontal="center" vertical="center" shrinkToFit="1"/>
      <protection locked="0"/>
    </xf>
    <xf numFmtId="0" fontId="60" fillId="0" borderId="12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60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horizontal="distributed" vertical="center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56" fillId="0" borderId="0" xfId="0" applyFont="1" applyFill="1" applyBorder="1" applyAlignment="1">
      <alignment vertical="distributed" textRotation="255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shrinkToFit="1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49" fontId="50" fillId="0" borderId="38" xfId="0" applyNumberFormat="1" applyFont="1" applyFill="1" applyBorder="1" applyAlignment="1">
      <alignment vertical="center" wrapText="1" shrinkToFit="1"/>
    </xf>
    <xf numFmtId="0" fontId="54" fillId="0" borderId="0" xfId="0" applyFont="1" applyBorder="1" applyAlignment="1" applyProtection="1">
      <alignment horizontal="center"/>
      <protection locked="0"/>
    </xf>
    <xf numFmtId="0" fontId="52" fillId="0" borderId="36" xfId="0" applyFont="1" applyFill="1" applyBorder="1" applyAlignment="1">
      <alignment vertical="center" wrapText="1" shrinkToFit="1"/>
    </xf>
    <xf numFmtId="0" fontId="46" fillId="0" borderId="6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49" fontId="39" fillId="0" borderId="36" xfId="0" applyNumberFormat="1" applyFont="1" applyFill="1" applyBorder="1" applyAlignment="1">
      <alignment horizontal="center" vertical="center" wrapText="1" shrinkToFit="1"/>
    </xf>
    <xf numFmtId="49" fontId="39" fillId="0" borderId="35" xfId="0" applyNumberFormat="1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49" fontId="52" fillId="0" borderId="43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2" fillId="0" borderId="0" xfId="0" applyFont="1" applyFill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52" fillId="0" borderId="43" xfId="0" applyNumberFormat="1" applyFont="1" applyFill="1" applyBorder="1" applyAlignment="1">
      <alignment vertical="center" wrapText="1" shrinkToFit="1"/>
    </xf>
    <xf numFmtId="49" fontId="52" fillId="0" borderId="36" xfId="0" applyNumberFormat="1" applyFont="1" applyFill="1" applyBorder="1" applyAlignment="1">
      <alignment vertical="center" wrapText="1" shrinkToFit="1"/>
    </xf>
    <xf numFmtId="49" fontId="52" fillId="0" borderId="35" xfId="0" applyNumberFormat="1" applyFont="1" applyFill="1" applyBorder="1" applyAlignment="1">
      <alignment vertical="center" wrapText="1" shrinkToFit="1"/>
    </xf>
    <xf numFmtId="0" fontId="24" fillId="0" borderId="6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99</xdr:row>
      <xdr:rowOff>133350</xdr:rowOff>
    </xdr:from>
    <xdr:to>
      <xdr:col>78</xdr:col>
      <xdr:colOff>666750</xdr:colOff>
      <xdr:row>103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162925" y="17706975"/>
          <a:ext cx="1143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R54"/>
  <sheetViews>
    <sheetView view="pageBreakPreview" zoomScale="85" zoomScaleSheetLayoutView="85" zoomScalePageLayoutView="0" workbookViewId="0" topLeftCell="A1">
      <selection activeCell="A1" sqref="A1:AR1"/>
    </sheetView>
  </sheetViews>
  <sheetFormatPr defaultColWidth="1.875" defaultRowHeight="11.25" customHeight="1"/>
  <cols>
    <col min="1" max="1" width="1.25" style="22" customWidth="1"/>
    <col min="2" max="2" width="1.875" style="22" customWidth="1"/>
    <col min="3" max="8" width="2.50390625" style="7" customWidth="1"/>
    <col min="9" max="10" width="2.50390625" style="4" customWidth="1"/>
    <col min="11" max="13" width="4.375" style="8" customWidth="1"/>
    <col min="14" max="15" width="2.50390625" style="4" customWidth="1"/>
    <col min="16" max="21" width="2.625" style="7" customWidth="1"/>
    <col min="22" max="22" width="1.625" style="4" customWidth="1"/>
    <col min="23" max="24" width="1.625" style="13" customWidth="1"/>
    <col min="25" max="25" width="1.875" style="7" customWidth="1"/>
    <col min="26" max="30" width="2.50390625" style="7" customWidth="1"/>
    <col min="31" max="32" width="2.50390625" style="4" customWidth="1"/>
    <col min="33" max="35" width="4.375" style="8" customWidth="1"/>
    <col min="36" max="37" width="2.50390625" style="4" customWidth="1"/>
    <col min="38" max="38" width="2.50390625" style="7" customWidth="1"/>
    <col min="39" max="43" width="2.625" style="7" customWidth="1"/>
    <col min="44" max="44" width="1.875" style="4" customWidth="1"/>
    <col min="45" max="45" width="1.25" style="17" customWidth="1"/>
    <col min="46" max="16384" width="1.875" style="17" customWidth="1"/>
  </cols>
  <sheetData>
    <row r="1" spans="1:44" ht="24.75" customHeight="1">
      <c r="A1" s="332" t="s">
        <v>108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</row>
    <row r="2" spans="1:44" ht="24.75" customHeight="1">
      <c r="A2" s="333" t="s">
        <v>111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</row>
    <row r="3" spans="1:44" ht="24.75" customHeight="1">
      <c r="A3" s="333" t="s">
        <v>112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</row>
    <row r="4" spans="1:44" s="80" customFormat="1" ht="18" customHeight="1">
      <c r="A4" s="77"/>
      <c r="B4" s="77"/>
      <c r="C4" s="75" t="s">
        <v>0</v>
      </c>
      <c r="D4" s="75"/>
      <c r="E4" s="75"/>
      <c r="F4" s="75"/>
      <c r="G4" s="75"/>
      <c r="H4" s="75"/>
      <c r="I4" s="75"/>
      <c r="J4" s="75"/>
      <c r="K4" s="78"/>
      <c r="L4" s="78"/>
      <c r="M4" s="78"/>
      <c r="N4" s="75"/>
      <c r="O4" s="75"/>
      <c r="P4" s="75"/>
      <c r="Q4" s="75"/>
      <c r="R4" s="75"/>
      <c r="S4" s="75"/>
      <c r="T4" s="75"/>
      <c r="U4" s="75"/>
      <c r="V4" s="75"/>
      <c r="W4" s="79"/>
      <c r="X4" s="79"/>
      <c r="Y4" s="75"/>
      <c r="Z4" s="75"/>
      <c r="AA4" s="75"/>
      <c r="AB4" s="75"/>
      <c r="AC4" s="75"/>
      <c r="AD4" s="75"/>
      <c r="AE4" s="75"/>
      <c r="AF4" s="75"/>
      <c r="AG4" s="78"/>
      <c r="AH4" s="78"/>
      <c r="AI4" s="78"/>
      <c r="AJ4" s="75"/>
      <c r="AK4" s="75"/>
      <c r="AL4" s="75"/>
      <c r="AM4" s="75"/>
      <c r="AN4" s="75"/>
      <c r="AO4" s="75"/>
      <c r="AP4" s="75"/>
      <c r="AQ4" s="75"/>
      <c r="AR4" s="75"/>
    </row>
    <row r="5" spans="1:43" ht="11.25" customHeight="1">
      <c r="A5" s="331" t="s">
        <v>24</v>
      </c>
      <c r="B5" s="331" t="s">
        <v>24</v>
      </c>
      <c r="C5" s="329" t="s">
        <v>193</v>
      </c>
      <c r="D5" s="329"/>
      <c r="E5" s="329"/>
      <c r="F5" s="329"/>
      <c r="G5" s="329"/>
      <c r="H5" s="329"/>
      <c r="I5" s="327">
        <f>SUM(K5:K6)</f>
        <v>14</v>
      </c>
      <c r="J5" s="327"/>
      <c r="K5" s="42">
        <v>7</v>
      </c>
      <c r="L5" s="25" t="s">
        <v>10</v>
      </c>
      <c r="M5" s="44">
        <v>7</v>
      </c>
      <c r="N5" s="327">
        <f>SUM(M5:M6)</f>
        <v>12</v>
      </c>
      <c r="O5" s="327"/>
      <c r="P5" s="329" t="s">
        <v>23</v>
      </c>
      <c r="Q5" s="329"/>
      <c r="R5" s="329"/>
      <c r="S5" s="329"/>
      <c r="T5" s="329"/>
      <c r="U5" s="329"/>
      <c r="W5" s="331" t="s">
        <v>37</v>
      </c>
      <c r="X5" s="331"/>
      <c r="Y5" s="329" t="s">
        <v>124</v>
      </c>
      <c r="Z5" s="329"/>
      <c r="AA5" s="329"/>
      <c r="AB5" s="329"/>
      <c r="AC5" s="329"/>
      <c r="AD5" s="329"/>
      <c r="AE5" s="327">
        <f>SUM(AG5:AG6)</f>
        <v>3</v>
      </c>
      <c r="AF5" s="327"/>
      <c r="AG5" s="42">
        <v>2</v>
      </c>
      <c r="AH5" s="25" t="s">
        <v>6</v>
      </c>
      <c r="AI5" s="44">
        <v>13</v>
      </c>
      <c r="AJ5" s="327">
        <f>SUM(AI5:AI6)</f>
        <v>29</v>
      </c>
      <c r="AK5" s="327"/>
      <c r="AL5" s="329" t="s">
        <v>20</v>
      </c>
      <c r="AM5" s="329"/>
      <c r="AN5" s="329"/>
      <c r="AO5" s="329"/>
      <c r="AP5" s="329"/>
      <c r="AQ5" s="329"/>
    </row>
    <row r="6" spans="1:43" ht="11.25" customHeight="1">
      <c r="A6" s="331"/>
      <c r="B6" s="331"/>
      <c r="C6" s="330"/>
      <c r="D6" s="330"/>
      <c r="E6" s="330"/>
      <c r="F6" s="330"/>
      <c r="G6" s="330"/>
      <c r="H6" s="330"/>
      <c r="I6" s="328"/>
      <c r="J6" s="328"/>
      <c r="K6" s="43">
        <v>7</v>
      </c>
      <c r="L6" s="26" t="s">
        <v>11</v>
      </c>
      <c r="M6" s="45">
        <v>5</v>
      </c>
      <c r="N6" s="328"/>
      <c r="O6" s="328"/>
      <c r="P6" s="330"/>
      <c r="Q6" s="330"/>
      <c r="R6" s="330"/>
      <c r="S6" s="330"/>
      <c r="T6" s="330"/>
      <c r="U6" s="330"/>
      <c r="W6" s="331"/>
      <c r="X6" s="331"/>
      <c r="Y6" s="330"/>
      <c r="Z6" s="330"/>
      <c r="AA6" s="330"/>
      <c r="AB6" s="330"/>
      <c r="AC6" s="330"/>
      <c r="AD6" s="330"/>
      <c r="AE6" s="328"/>
      <c r="AF6" s="328"/>
      <c r="AG6" s="43">
        <v>1</v>
      </c>
      <c r="AH6" s="26" t="s">
        <v>6</v>
      </c>
      <c r="AI6" s="45">
        <v>16</v>
      </c>
      <c r="AJ6" s="328"/>
      <c r="AK6" s="328"/>
      <c r="AL6" s="330"/>
      <c r="AM6" s="330"/>
      <c r="AN6" s="330"/>
      <c r="AO6" s="330"/>
      <c r="AP6" s="330"/>
      <c r="AQ6" s="330"/>
    </row>
    <row r="7" ht="18" customHeight="1"/>
    <row r="8" spans="1:43" ht="11.25" customHeight="1">
      <c r="A8" s="331" t="s">
        <v>25</v>
      </c>
      <c r="B8" s="331" t="s">
        <v>24</v>
      </c>
      <c r="C8" s="329" t="s">
        <v>203</v>
      </c>
      <c r="D8" s="329"/>
      <c r="E8" s="329"/>
      <c r="F8" s="329"/>
      <c r="G8" s="329"/>
      <c r="H8" s="329"/>
      <c r="I8" s="327">
        <f>SUM(K8:K9)</f>
        <v>14</v>
      </c>
      <c r="J8" s="327"/>
      <c r="K8" s="42">
        <v>6</v>
      </c>
      <c r="L8" s="25" t="s">
        <v>3</v>
      </c>
      <c r="M8" s="44">
        <v>9</v>
      </c>
      <c r="N8" s="327">
        <f>SUM(M8:M9)</f>
        <v>13</v>
      </c>
      <c r="O8" s="327"/>
      <c r="P8" s="329" t="s">
        <v>14</v>
      </c>
      <c r="Q8" s="329"/>
      <c r="R8" s="329"/>
      <c r="S8" s="329"/>
      <c r="T8" s="329"/>
      <c r="U8" s="329"/>
      <c r="W8" s="331" t="s">
        <v>26</v>
      </c>
      <c r="X8" s="331" t="s">
        <v>24</v>
      </c>
      <c r="Y8" s="329" t="s">
        <v>201</v>
      </c>
      <c r="Z8" s="329"/>
      <c r="AA8" s="329"/>
      <c r="AB8" s="329"/>
      <c r="AC8" s="329"/>
      <c r="AD8" s="329"/>
      <c r="AE8" s="327">
        <f>SUM(AG8:AG9)</f>
        <v>33</v>
      </c>
      <c r="AF8" s="327"/>
      <c r="AG8" s="42">
        <v>17</v>
      </c>
      <c r="AH8" s="25" t="s">
        <v>3</v>
      </c>
      <c r="AI8" s="44">
        <v>5</v>
      </c>
      <c r="AJ8" s="327">
        <f>SUM(AI8:AI9)</f>
        <v>9</v>
      </c>
      <c r="AK8" s="327"/>
      <c r="AL8" s="329" t="s">
        <v>125</v>
      </c>
      <c r="AM8" s="329"/>
      <c r="AN8" s="329"/>
      <c r="AO8" s="329"/>
      <c r="AP8" s="329"/>
      <c r="AQ8" s="329"/>
    </row>
    <row r="9" spans="1:43" ht="11.25" customHeight="1">
      <c r="A9" s="331"/>
      <c r="B9" s="331"/>
      <c r="C9" s="330"/>
      <c r="D9" s="330"/>
      <c r="E9" s="330"/>
      <c r="F9" s="330"/>
      <c r="G9" s="330"/>
      <c r="H9" s="330"/>
      <c r="I9" s="328"/>
      <c r="J9" s="328"/>
      <c r="K9" s="43">
        <v>8</v>
      </c>
      <c r="L9" s="26" t="s">
        <v>3</v>
      </c>
      <c r="M9" s="45">
        <v>4</v>
      </c>
      <c r="N9" s="328"/>
      <c r="O9" s="328"/>
      <c r="P9" s="330"/>
      <c r="Q9" s="330"/>
      <c r="R9" s="330"/>
      <c r="S9" s="330"/>
      <c r="T9" s="330"/>
      <c r="U9" s="330"/>
      <c r="W9" s="331"/>
      <c r="X9" s="331"/>
      <c r="Y9" s="330"/>
      <c r="Z9" s="330"/>
      <c r="AA9" s="330"/>
      <c r="AB9" s="330"/>
      <c r="AC9" s="330"/>
      <c r="AD9" s="330"/>
      <c r="AE9" s="328"/>
      <c r="AF9" s="328"/>
      <c r="AG9" s="43">
        <v>16</v>
      </c>
      <c r="AH9" s="26" t="s">
        <v>3</v>
      </c>
      <c r="AI9" s="45">
        <v>4</v>
      </c>
      <c r="AJ9" s="328"/>
      <c r="AK9" s="328"/>
      <c r="AL9" s="330"/>
      <c r="AM9" s="330"/>
      <c r="AN9" s="330"/>
      <c r="AO9" s="330"/>
      <c r="AP9" s="330"/>
      <c r="AQ9" s="330"/>
    </row>
    <row r="10" ht="18" customHeight="1"/>
    <row r="11" spans="1:43" ht="11.25" customHeight="1">
      <c r="A11" s="331" t="s">
        <v>27</v>
      </c>
      <c r="B11" s="331" t="s">
        <v>24</v>
      </c>
      <c r="C11" s="329" t="s">
        <v>131</v>
      </c>
      <c r="D11" s="329"/>
      <c r="E11" s="329"/>
      <c r="F11" s="329"/>
      <c r="G11" s="329"/>
      <c r="H11" s="329"/>
      <c r="I11" s="327">
        <f>SUM(K11:K12)</f>
        <v>19</v>
      </c>
      <c r="J11" s="327"/>
      <c r="K11" s="42">
        <v>13</v>
      </c>
      <c r="L11" s="25" t="s">
        <v>3</v>
      </c>
      <c r="M11" s="44">
        <v>3</v>
      </c>
      <c r="N11" s="327">
        <f>SUM(M11:M12)</f>
        <v>11</v>
      </c>
      <c r="O11" s="327"/>
      <c r="P11" s="329" t="s">
        <v>19</v>
      </c>
      <c r="Q11" s="329"/>
      <c r="R11" s="329"/>
      <c r="S11" s="329"/>
      <c r="T11" s="329"/>
      <c r="U11" s="329"/>
      <c r="W11" s="331" t="s">
        <v>28</v>
      </c>
      <c r="X11" s="331" t="s">
        <v>24</v>
      </c>
      <c r="Y11" s="329" t="s">
        <v>39</v>
      </c>
      <c r="Z11" s="329"/>
      <c r="AA11" s="329"/>
      <c r="AB11" s="329"/>
      <c r="AC11" s="329"/>
      <c r="AD11" s="329"/>
      <c r="AE11" s="327">
        <f>SUM(AG11:AG12)</f>
        <v>22</v>
      </c>
      <c r="AF11" s="327"/>
      <c r="AG11" s="42">
        <v>9</v>
      </c>
      <c r="AH11" s="25" t="s">
        <v>58</v>
      </c>
      <c r="AI11" s="44">
        <v>9</v>
      </c>
      <c r="AJ11" s="327">
        <f>SUM(AI11:AI12)</f>
        <v>19</v>
      </c>
      <c r="AK11" s="327"/>
      <c r="AL11" s="329" t="s">
        <v>17</v>
      </c>
      <c r="AM11" s="329"/>
      <c r="AN11" s="329"/>
      <c r="AO11" s="329"/>
      <c r="AP11" s="329"/>
      <c r="AQ11" s="329"/>
    </row>
    <row r="12" spans="1:43" ht="11.25" customHeight="1">
      <c r="A12" s="331"/>
      <c r="B12" s="331"/>
      <c r="C12" s="330"/>
      <c r="D12" s="330"/>
      <c r="E12" s="330"/>
      <c r="F12" s="330"/>
      <c r="G12" s="330"/>
      <c r="H12" s="330"/>
      <c r="I12" s="328"/>
      <c r="J12" s="328"/>
      <c r="K12" s="43">
        <v>6</v>
      </c>
      <c r="L12" s="26" t="s">
        <v>3</v>
      </c>
      <c r="M12" s="45">
        <v>8</v>
      </c>
      <c r="N12" s="328"/>
      <c r="O12" s="328"/>
      <c r="P12" s="330"/>
      <c r="Q12" s="330"/>
      <c r="R12" s="330"/>
      <c r="S12" s="330"/>
      <c r="T12" s="330"/>
      <c r="U12" s="330"/>
      <c r="W12" s="331"/>
      <c r="X12" s="331"/>
      <c r="Y12" s="330"/>
      <c r="Z12" s="330"/>
      <c r="AA12" s="330"/>
      <c r="AB12" s="330"/>
      <c r="AC12" s="330"/>
      <c r="AD12" s="330"/>
      <c r="AE12" s="328"/>
      <c r="AF12" s="328"/>
      <c r="AG12" s="43">
        <v>13</v>
      </c>
      <c r="AH12" s="26" t="s">
        <v>59</v>
      </c>
      <c r="AI12" s="45">
        <v>10</v>
      </c>
      <c r="AJ12" s="328"/>
      <c r="AK12" s="328"/>
      <c r="AL12" s="330"/>
      <c r="AM12" s="330"/>
      <c r="AN12" s="330"/>
      <c r="AO12" s="330"/>
      <c r="AP12" s="330"/>
      <c r="AQ12" s="330"/>
    </row>
    <row r="13" ht="18" customHeight="1"/>
    <row r="14" spans="1:43" ht="11.25" customHeight="1">
      <c r="A14" s="331" t="s">
        <v>29</v>
      </c>
      <c r="B14" s="331" t="s">
        <v>24</v>
      </c>
      <c r="C14" s="329" t="s">
        <v>7</v>
      </c>
      <c r="D14" s="329"/>
      <c r="E14" s="329"/>
      <c r="F14" s="329"/>
      <c r="G14" s="329"/>
      <c r="H14" s="329"/>
      <c r="I14" s="327">
        <f>SUM(K14:K15)</f>
        <v>5</v>
      </c>
      <c r="J14" s="327"/>
      <c r="K14" s="42">
        <v>2</v>
      </c>
      <c r="L14" s="25" t="s">
        <v>3</v>
      </c>
      <c r="M14" s="44">
        <v>12</v>
      </c>
      <c r="N14" s="327">
        <f>SUM(M14:M15)</f>
        <v>21</v>
      </c>
      <c r="O14" s="327"/>
      <c r="P14" s="329" t="s">
        <v>8</v>
      </c>
      <c r="Q14" s="329"/>
      <c r="R14" s="329"/>
      <c r="S14" s="329"/>
      <c r="T14" s="329"/>
      <c r="U14" s="329"/>
      <c r="W14" s="331" t="s">
        <v>30</v>
      </c>
      <c r="X14" s="331" t="s">
        <v>24</v>
      </c>
      <c r="Y14" s="329" t="s">
        <v>16</v>
      </c>
      <c r="Z14" s="329"/>
      <c r="AA14" s="329"/>
      <c r="AB14" s="329"/>
      <c r="AC14" s="329"/>
      <c r="AD14" s="329"/>
      <c r="AE14" s="327">
        <f>SUM(AG14:AG15)</f>
        <v>18</v>
      </c>
      <c r="AF14" s="327"/>
      <c r="AG14" s="42">
        <v>12</v>
      </c>
      <c r="AH14" s="25" t="s">
        <v>3</v>
      </c>
      <c r="AI14" s="44">
        <v>4</v>
      </c>
      <c r="AJ14" s="327">
        <f>SUM(AI14:AI15)</f>
        <v>16</v>
      </c>
      <c r="AK14" s="327"/>
      <c r="AL14" s="329" t="s">
        <v>9</v>
      </c>
      <c r="AM14" s="329"/>
      <c r="AN14" s="329"/>
      <c r="AO14" s="329"/>
      <c r="AP14" s="329"/>
      <c r="AQ14" s="329"/>
    </row>
    <row r="15" spans="1:43" ht="11.25" customHeight="1">
      <c r="A15" s="331"/>
      <c r="B15" s="331"/>
      <c r="C15" s="330"/>
      <c r="D15" s="330"/>
      <c r="E15" s="330"/>
      <c r="F15" s="330"/>
      <c r="G15" s="330"/>
      <c r="H15" s="330"/>
      <c r="I15" s="328"/>
      <c r="J15" s="328"/>
      <c r="K15" s="43">
        <v>3</v>
      </c>
      <c r="L15" s="26" t="s">
        <v>3</v>
      </c>
      <c r="M15" s="45">
        <v>9</v>
      </c>
      <c r="N15" s="328"/>
      <c r="O15" s="328"/>
      <c r="P15" s="330"/>
      <c r="Q15" s="330"/>
      <c r="R15" s="330"/>
      <c r="S15" s="330"/>
      <c r="T15" s="330"/>
      <c r="U15" s="330"/>
      <c r="W15" s="331"/>
      <c r="X15" s="331"/>
      <c r="Y15" s="330"/>
      <c r="Z15" s="330"/>
      <c r="AA15" s="330"/>
      <c r="AB15" s="330"/>
      <c r="AC15" s="330"/>
      <c r="AD15" s="330"/>
      <c r="AE15" s="328"/>
      <c r="AF15" s="328"/>
      <c r="AG15" s="43">
        <v>6</v>
      </c>
      <c r="AH15" s="26" t="s">
        <v>3</v>
      </c>
      <c r="AI15" s="45">
        <v>12</v>
      </c>
      <c r="AJ15" s="328"/>
      <c r="AK15" s="328"/>
      <c r="AL15" s="330"/>
      <c r="AM15" s="330"/>
      <c r="AN15" s="330"/>
      <c r="AO15" s="330"/>
      <c r="AP15" s="330"/>
      <c r="AQ15" s="330"/>
    </row>
    <row r="16" ht="18" customHeight="1"/>
    <row r="17" spans="1:43" ht="11.25" customHeight="1">
      <c r="A17" s="331" t="s">
        <v>31</v>
      </c>
      <c r="B17" s="331" t="s">
        <v>24</v>
      </c>
      <c r="C17" s="329" t="s">
        <v>206</v>
      </c>
      <c r="D17" s="329"/>
      <c r="E17" s="329"/>
      <c r="F17" s="329"/>
      <c r="G17" s="329"/>
      <c r="H17" s="329"/>
      <c r="I17" s="327">
        <f>SUM(K17:K18)</f>
        <v>10</v>
      </c>
      <c r="J17" s="327"/>
      <c r="K17" s="42">
        <v>1</v>
      </c>
      <c r="L17" s="25" t="s">
        <v>61</v>
      </c>
      <c r="M17" s="44">
        <v>14</v>
      </c>
      <c r="N17" s="327">
        <f>SUM(M17:M18)</f>
        <v>29</v>
      </c>
      <c r="O17" s="327"/>
      <c r="P17" s="329" t="s">
        <v>41</v>
      </c>
      <c r="Q17" s="329"/>
      <c r="R17" s="329"/>
      <c r="S17" s="329"/>
      <c r="T17" s="329"/>
      <c r="U17" s="329"/>
      <c r="W17" s="331" t="s">
        <v>32</v>
      </c>
      <c r="X17" s="331" t="s">
        <v>24</v>
      </c>
      <c r="Y17" s="329" t="s">
        <v>205</v>
      </c>
      <c r="Z17" s="329"/>
      <c r="AA17" s="329"/>
      <c r="AB17" s="329"/>
      <c r="AC17" s="329"/>
      <c r="AD17" s="329"/>
      <c r="AE17" s="327">
        <f>SUM(AG17:AG18)</f>
        <v>9</v>
      </c>
      <c r="AF17" s="327"/>
      <c r="AG17" s="42">
        <v>4</v>
      </c>
      <c r="AH17" s="25" t="s">
        <v>60</v>
      </c>
      <c r="AI17" s="44">
        <v>12</v>
      </c>
      <c r="AJ17" s="327">
        <f>SUM(AI17:AI18)</f>
        <v>25</v>
      </c>
      <c r="AK17" s="327"/>
      <c r="AL17" s="329" t="s">
        <v>194</v>
      </c>
      <c r="AM17" s="329"/>
      <c r="AN17" s="329"/>
      <c r="AO17" s="329"/>
      <c r="AP17" s="329"/>
      <c r="AQ17" s="329"/>
    </row>
    <row r="18" spans="1:43" ht="11.25" customHeight="1">
      <c r="A18" s="331"/>
      <c r="B18" s="331"/>
      <c r="C18" s="330"/>
      <c r="D18" s="330"/>
      <c r="E18" s="330"/>
      <c r="F18" s="330"/>
      <c r="G18" s="330"/>
      <c r="H18" s="330"/>
      <c r="I18" s="328"/>
      <c r="J18" s="328"/>
      <c r="K18" s="43">
        <v>9</v>
      </c>
      <c r="L18" s="26" t="s">
        <v>62</v>
      </c>
      <c r="M18" s="45">
        <v>15</v>
      </c>
      <c r="N18" s="328"/>
      <c r="O18" s="328"/>
      <c r="P18" s="330"/>
      <c r="Q18" s="330"/>
      <c r="R18" s="330"/>
      <c r="S18" s="330"/>
      <c r="T18" s="330"/>
      <c r="U18" s="330"/>
      <c r="W18" s="331"/>
      <c r="X18" s="331"/>
      <c r="Y18" s="330"/>
      <c r="Z18" s="330"/>
      <c r="AA18" s="330"/>
      <c r="AB18" s="330"/>
      <c r="AC18" s="330"/>
      <c r="AD18" s="330"/>
      <c r="AE18" s="328"/>
      <c r="AF18" s="328"/>
      <c r="AG18" s="43">
        <v>5</v>
      </c>
      <c r="AH18" s="26" t="s">
        <v>60</v>
      </c>
      <c r="AI18" s="45">
        <v>13</v>
      </c>
      <c r="AJ18" s="328"/>
      <c r="AK18" s="328"/>
      <c r="AL18" s="330"/>
      <c r="AM18" s="330"/>
      <c r="AN18" s="330"/>
      <c r="AO18" s="330"/>
      <c r="AP18" s="330"/>
      <c r="AQ18" s="330"/>
    </row>
    <row r="19" ht="18" customHeight="1"/>
    <row r="20" spans="1:43" ht="11.25" customHeight="1">
      <c r="A20" s="331" t="s">
        <v>33</v>
      </c>
      <c r="B20" s="331" t="s">
        <v>24</v>
      </c>
      <c r="C20" s="329" t="s">
        <v>15</v>
      </c>
      <c r="D20" s="329"/>
      <c r="E20" s="329"/>
      <c r="F20" s="329"/>
      <c r="G20" s="329"/>
      <c r="H20" s="329"/>
      <c r="I20" s="327">
        <f>SUM(K20:K21)</f>
        <v>23</v>
      </c>
      <c r="J20" s="327"/>
      <c r="K20" s="42">
        <v>12</v>
      </c>
      <c r="L20" s="25" t="s">
        <v>63</v>
      </c>
      <c r="M20" s="44">
        <v>7</v>
      </c>
      <c r="N20" s="327">
        <f>SUM(M20:M21)</f>
        <v>16</v>
      </c>
      <c r="O20" s="327"/>
      <c r="P20" s="329" t="s">
        <v>21</v>
      </c>
      <c r="Q20" s="329"/>
      <c r="R20" s="329"/>
      <c r="S20" s="329"/>
      <c r="T20" s="329"/>
      <c r="U20" s="329"/>
      <c r="W20" s="331" t="s">
        <v>34</v>
      </c>
      <c r="X20" s="331" t="s">
        <v>24</v>
      </c>
      <c r="Y20" s="329" t="s">
        <v>204</v>
      </c>
      <c r="Z20" s="329"/>
      <c r="AA20" s="329"/>
      <c r="AB20" s="329"/>
      <c r="AC20" s="329"/>
      <c r="AD20" s="329"/>
      <c r="AE20" s="327">
        <f>SUM(AG20:AG21)</f>
        <v>4</v>
      </c>
      <c r="AF20" s="327"/>
      <c r="AG20" s="42">
        <v>3</v>
      </c>
      <c r="AH20" s="25" t="s">
        <v>3</v>
      </c>
      <c r="AI20" s="44">
        <v>8</v>
      </c>
      <c r="AJ20" s="327">
        <f>SUM(AI20:AI21)</f>
        <v>19</v>
      </c>
      <c r="AK20" s="327"/>
      <c r="AL20" s="329" t="s">
        <v>22</v>
      </c>
      <c r="AM20" s="329"/>
      <c r="AN20" s="329"/>
      <c r="AO20" s="329"/>
      <c r="AP20" s="329"/>
      <c r="AQ20" s="329"/>
    </row>
    <row r="21" spans="1:43" ht="11.25" customHeight="1">
      <c r="A21" s="331"/>
      <c r="B21" s="331"/>
      <c r="C21" s="330"/>
      <c r="D21" s="330"/>
      <c r="E21" s="330"/>
      <c r="F21" s="330"/>
      <c r="G21" s="330"/>
      <c r="H21" s="330"/>
      <c r="I21" s="328"/>
      <c r="J21" s="328"/>
      <c r="K21" s="43">
        <v>11</v>
      </c>
      <c r="L21" s="26" t="s">
        <v>63</v>
      </c>
      <c r="M21" s="45">
        <v>9</v>
      </c>
      <c r="N21" s="328"/>
      <c r="O21" s="328"/>
      <c r="P21" s="330"/>
      <c r="Q21" s="330"/>
      <c r="R21" s="330"/>
      <c r="S21" s="330"/>
      <c r="T21" s="330"/>
      <c r="U21" s="330"/>
      <c r="W21" s="331"/>
      <c r="X21" s="331"/>
      <c r="Y21" s="330"/>
      <c r="Z21" s="330"/>
      <c r="AA21" s="330"/>
      <c r="AB21" s="330"/>
      <c r="AC21" s="330"/>
      <c r="AD21" s="330"/>
      <c r="AE21" s="328"/>
      <c r="AF21" s="328"/>
      <c r="AG21" s="43">
        <v>1</v>
      </c>
      <c r="AH21" s="26" t="s">
        <v>3</v>
      </c>
      <c r="AI21" s="45">
        <v>11</v>
      </c>
      <c r="AJ21" s="328"/>
      <c r="AK21" s="328"/>
      <c r="AL21" s="330"/>
      <c r="AM21" s="330"/>
      <c r="AN21" s="330"/>
      <c r="AO21" s="330"/>
      <c r="AP21" s="330"/>
      <c r="AQ21" s="330"/>
    </row>
    <row r="22" spans="1:43" ht="18.75" customHeight="1">
      <c r="A22" s="3"/>
      <c r="B22" s="3"/>
      <c r="C22" s="69"/>
      <c r="D22" s="69"/>
      <c r="E22" s="69"/>
      <c r="F22" s="69"/>
      <c r="G22" s="69"/>
      <c r="H22" s="69"/>
      <c r="I22" s="68"/>
      <c r="J22" s="68"/>
      <c r="K22" s="9"/>
      <c r="L22" s="9"/>
      <c r="M22" s="9"/>
      <c r="N22" s="68"/>
      <c r="O22" s="68"/>
      <c r="P22" s="69"/>
      <c r="Q22" s="69"/>
      <c r="R22" s="69"/>
      <c r="S22" s="69"/>
      <c r="T22" s="69"/>
      <c r="U22" s="69"/>
      <c r="W22" s="3"/>
      <c r="X22" s="3"/>
      <c r="Y22" s="69"/>
      <c r="Z22" s="69"/>
      <c r="AA22" s="69"/>
      <c r="AB22" s="69"/>
      <c r="AC22" s="69"/>
      <c r="AD22" s="69"/>
      <c r="AE22" s="68"/>
      <c r="AF22" s="68"/>
      <c r="AG22" s="9"/>
      <c r="AH22" s="9"/>
      <c r="AI22" s="9"/>
      <c r="AJ22" s="68"/>
      <c r="AK22" s="68"/>
      <c r="AL22" s="69"/>
      <c r="AM22" s="69"/>
      <c r="AN22" s="69"/>
      <c r="AO22" s="69"/>
      <c r="AP22" s="69"/>
      <c r="AQ22" s="69"/>
    </row>
    <row r="23" spans="1:44" s="74" customFormat="1" ht="5.25" customHeight="1" hidden="1">
      <c r="A23" s="71"/>
      <c r="B23" s="71"/>
      <c r="C23" s="75"/>
      <c r="D23" s="81"/>
      <c r="E23" s="81"/>
      <c r="F23" s="81"/>
      <c r="G23" s="81"/>
      <c r="H23" s="81"/>
      <c r="I23" s="81"/>
      <c r="J23" s="81"/>
      <c r="K23" s="82"/>
      <c r="L23" s="82"/>
      <c r="M23" s="82"/>
      <c r="N23" s="81"/>
      <c r="O23" s="81"/>
      <c r="P23" s="81"/>
      <c r="Q23" s="81"/>
      <c r="R23" s="81"/>
      <c r="S23" s="81"/>
      <c r="T23" s="81"/>
      <c r="U23" s="81"/>
      <c r="V23" s="81"/>
      <c r="W23" s="83"/>
      <c r="X23" s="83"/>
      <c r="Y23" s="81"/>
      <c r="Z23" s="81"/>
      <c r="AA23" s="81"/>
      <c r="AB23" s="81"/>
      <c r="AC23" s="81"/>
      <c r="AD23" s="81"/>
      <c r="AE23" s="81"/>
      <c r="AF23" s="81"/>
      <c r="AG23" s="82"/>
      <c r="AH23" s="82"/>
      <c r="AI23" s="82"/>
      <c r="AJ23" s="81"/>
      <c r="AK23" s="81"/>
      <c r="AL23" s="81"/>
      <c r="AM23" s="81"/>
      <c r="AN23" s="81"/>
      <c r="AO23" s="81"/>
      <c r="AP23" s="81"/>
      <c r="AQ23" s="81"/>
      <c r="AR23" s="72"/>
    </row>
    <row r="24" spans="1:43" ht="11.25" customHeight="1">
      <c r="A24" s="331" t="s">
        <v>35</v>
      </c>
      <c r="B24" s="331" t="s">
        <v>24</v>
      </c>
      <c r="C24" s="329" t="s">
        <v>38</v>
      </c>
      <c r="D24" s="329"/>
      <c r="E24" s="329"/>
      <c r="F24" s="329"/>
      <c r="G24" s="329"/>
      <c r="H24" s="329"/>
      <c r="I24" s="327">
        <f>SUM(K24:K25)</f>
        <v>4</v>
      </c>
      <c r="J24" s="327"/>
      <c r="K24" s="42">
        <v>2</v>
      </c>
      <c r="L24" s="25" t="s">
        <v>3</v>
      </c>
      <c r="M24" s="44">
        <v>10</v>
      </c>
      <c r="N24" s="327">
        <f>SUM(M24:M25)</f>
        <v>27</v>
      </c>
      <c r="O24" s="327"/>
      <c r="P24" s="329" t="s">
        <v>200</v>
      </c>
      <c r="Q24" s="329"/>
      <c r="R24" s="329"/>
      <c r="S24" s="329"/>
      <c r="T24" s="329"/>
      <c r="U24" s="329"/>
      <c r="W24" s="334"/>
      <c r="X24" s="334"/>
      <c r="Y24" s="335"/>
      <c r="Z24" s="335"/>
      <c r="AA24" s="335"/>
      <c r="AB24" s="335"/>
      <c r="AC24" s="335"/>
      <c r="AD24" s="335"/>
      <c r="AE24" s="336"/>
      <c r="AF24" s="336"/>
      <c r="AG24" s="9"/>
      <c r="AH24" s="9"/>
      <c r="AI24" s="9"/>
      <c r="AJ24" s="336"/>
      <c r="AK24" s="336"/>
      <c r="AL24" s="335"/>
      <c r="AM24" s="335"/>
      <c r="AN24" s="335"/>
      <c r="AO24" s="335"/>
      <c r="AP24" s="335"/>
      <c r="AQ24" s="335"/>
    </row>
    <row r="25" spans="1:43" ht="11.25" customHeight="1">
      <c r="A25" s="331"/>
      <c r="B25" s="331"/>
      <c r="C25" s="330"/>
      <c r="D25" s="330"/>
      <c r="E25" s="330"/>
      <c r="F25" s="330"/>
      <c r="G25" s="330"/>
      <c r="H25" s="330"/>
      <c r="I25" s="328"/>
      <c r="J25" s="328"/>
      <c r="K25" s="43">
        <v>2</v>
      </c>
      <c r="L25" s="26" t="s">
        <v>3</v>
      </c>
      <c r="M25" s="45">
        <v>17</v>
      </c>
      <c r="N25" s="328"/>
      <c r="O25" s="328"/>
      <c r="P25" s="330"/>
      <c r="Q25" s="330"/>
      <c r="R25" s="330"/>
      <c r="S25" s="330"/>
      <c r="T25" s="330"/>
      <c r="U25" s="330"/>
      <c r="W25" s="334"/>
      <c r="X25" s="334"/>
      <c r="Y25" s="335"/>
      <c r="Z25" s="335"/>
      <c r="AA25" s="335"/>
      <c r="AB25" s="335"/>
      <c r="AC25" s="335"/>
      <c r="AD25" s="335"/>
      <c r="AE25" s="336"/>
      <c r="AF25" s="336"/>
      <c r="AG25" s="9"/>
      <c r="AH25" s="9"/>
      <c r="AI25" s="9"/>
      <c r="AJ25" s="336"/>
      <c r="AK25" s="336"/>
      <c r="AL25" s="335"/>
      <c r="AM25" s="335"/>
      <c r="AN25" s="335"/>
      <c r="AO25" s="335"/>
      <c r="AP25" s="335"/>
      <c r="AQ25" s="335"/>
    </row>
    <row r="26" ht="12" customHeight="1"/>
    <row r="27" spans="1:44" s="21" customFormat="1" ht="27.75" customHeight="1">
      <c r="A27" s="18"/>
      <c r="B27" s="18"/>
      <c r="C27" s="603" t="s">
        <v>134</v>
      </c>
      <c r="D27" s="603"/>
      <c r="E27" s="603"/>
      <c r="F27" s="603"/>
      <c r="G27" s="603"/>
      <c r="H27" s="6"/>
      <c r="I27" s="5"/>
      <c r="J27" s="5"/>
      <c r="K27" s="19"/>
      <c r="L27" s="19"/>
      <c r="M27" s="19"/>
      <c r="N27" s="5"/>
      <c r="O27" s="5"/>
      <c r="P27" s="6"/>
      <c r="Q27" s="6"/>
      <c r="R27" s="6"/>
      <c r="S27" s="6"/>
      <c r="T27" s="6"/>
      <c r="U27" s="6"/>
      <c r="V27" s="5"/>
      <c r="W27" s="20"/>
      <c r="X27" s="20"/>
      <c r="Y27" s="6"/>
      <c r="Z27" s="6"/>
      <c r="AA27" s="6"/>
      <c r="AB27" s="6"/>
      <c r="AC27" s="6"/>
      <c r="AD27" s="6"/>
      <c r="AE27" s="5"/>
      <c r="AF27" s="5"/>
      <c r="AG27" s="19"/>
      <c r="AH27" s="19"/>
      <c r="AI27" s="19"/>
      <c r="AJ27" s="5"/>
      <c r="AK27" s="5"/>
      <c r="AL27" s="6"/>
      <c r="AM27" s="6"/>
      <c r="AN27" s="6"/>
      <c r="AO27" s="6"/>
      <c r="AP27" s="6"/>
      <c r="AQ27" s="6"/>
      <c r="AR27" s="5"/>
    </row>
    <row r="28" spans="1:43" ht="11.25" customHeight="1">
      <c r="A28" s="331" t="s">
        <v>36</v>
      </c>
      <c r="B28" s="331" t="s">
        <v>24</v>
      </c>
      <c r="C28" s="602" t="s">
        <v>18</v>
      </c>
      <c r="D28" s="602"/>
      <c r="E28" s="602"/>
      <c r="F28" s="602"/>
      <c r="G28" s="602"/>
      <c r="H28" s="329"/>
      <c r="I28" s="327">
        <f>SUM(K28:K29)</f>
        <v>17</v>
      </c>
      <c r="J28" s="327"/>
      <c r="K28" s="42">
        <v>7</v>
      </c>
      <c r="L28" s="25" t="s">
        <v>3</v>
      </c>
      <c r="M28" s="44">
        <v>5</v>
      </c>
      <c r="N28" s="327">
        <f>SUM(M28:M29)</f>
        <v>10</v>
      </c>
      <c r="O28" s="327"/>
      <c r="P28" s="329" t="s">
        <v>193</v>
      </c>
      <c r="Q28" s="329"/>
      <c r="R28" s="329"/>
      <c r="S28" s="329"/>
      <c r="T28" s="329"/>
      <c r="U28" s="329"/>
      <c r="W28" s="331" t="s">
        <v>43</v>
      </c>
      <c r="X28" s="331" t="s">
        <v>24</v>
      </c>
      <c r="Y28" s="329" t="s">
        <v>20</v>
      </c>
      <c r="Z28" s="329"/>
      <c r="AA28" s="329"/>
      <c r="AB28" s="329"/>
      <c r="AC28" s="329"/>
      <c r="AD28" s="329"/>
      <c r="AE28" s="327">
        <f>SUM(AG28:AG29)</f>
        <v>14</v>
      </c>
      <c r="AF28" s="327"/>
      <c r="AG28" s="42">
        <v>6</v>
      </c>
      <c r="AH28" s="25" t="s">
        <v>3</v>
      </c>
      <c r="AI28" s="44">
        <v>12</v>
      </c>
      <c r="AJ28" s="327">
        <f>SUM(AI28:AI29)</f>
        <v>25</v>
      </c>
      <c r="AK28" s="327"/>
      <c r="AL28" s="329" t="s">
        <v>203</v>
      </c>
      <c r="AM28" s="329"/>
      <c r="AN28" s="329"/>
      <c r="AO28" s="329"/>
      <c r="AP28" s="329"/>
      <c r="AQ28" s="329"/>
    </row>
    <row r="29" spans="1:43" ht="12" customHeight="1">
      <c r="A29" s="331"/>
      <c r="B29" s="331"/>
      <c r="C29" s="330"/>
      <c r="D29" s="330"/>
      <c r="E29" s="330"/>
      <c r="F29" s="330"/>
      <c r="G29" s="330"/>
      <c r="H29" s="330"/>
      <c r="I29" s="328"/>
      <c r="J29" s="328"/>
      <c r="K29" s="43">
        <v>10</v>
      </c>
      <c r="L29" s="26" t="s">
        <v>3</v>
      </c>
      <c r="M29" s="45">
        <v>5</v>
      </c>
      <c r="N29" s="328"/>
      <c r="O29" s="328"/>
      <c r="P29" s="330"/>
      <c r="Q29" s="330"/>
      <c r="R29" s="330"/>
      <c r="S29" s="330"/>
      <c r="T29" s="330"/>
      <c r="U29" s="330"/>
      <c r="W29" s="331"/>
      <c r="X29" s="331"/>
      <c r="Y29" s="330"/>
      <c r="Z29" s="330"/>
      <c r="AA29" s="330"/>
      <c r="AB29" s="330"/>
      <c r="AC29" s="330"/>
      <c r="AD29" s="330"/>
      <c r="AE29" s="328"/>
      <c r="AF29" s="328"/>
      <c r="AG29" s="43">
        <v>8</v>
      </c>
      <c r="AH29" s="26" t="s">
        <v>3</v>
      </c>
      <c r="AI29" s="45">
        <v>13</v>
      </c>
      <c r="AJ29" s="328"/>
      <c r="AK29" s="328"/>
      <c r="AL29" s="330"/>
      <c r="AM29" s="330"/>
      <c r="AN29" s="330"/>
      <c r="AO29" s="330"/>
      <c r="AP29" s="330"/>
      <c r="AQ29" s="330"/>
    </row>
    <row r="30" spans="1:43" ht="18.75" customHeight="1">
      <c r="A30" s="3"/>
      <c r="B30" s="3"/>
      <c r="C30" s="69"/>
      <c r="D30" s="69"/>
      <c r="E30" s="69"/>
      <c r="F30" s="69"/>
      <c r="G30" s="69"/>
      <c r="H30" s="69"/>
      <c r="I30" s="68"/>
      <c r="J30" s="68"/>
      <c r="K30" s="9"/>
      <c r="L30" s="9"/>
      <c r="M30" s="9"/>
      <c r="N30" s="68"/>
      <c r="O30" s="68"/>
      <c r="P30" s="69"/>
      <c r="Q30" s="69"/>
      <c r="R30" s="69"/>
      <c r="S30" s="69"/>
      <c r="T30" s="69"/>
      <c r="U30" s="69"/>
      <c r="W30" s="3"/>
      <c r="X30" s="3"/>
      <c r="Y30" s="69"/>
      <c r="Z30" s="69"/>
      <c r="AA30" s="69"/>
      <c r="AB30" s="69"/>
      <c r="AC30" s="69"/>
      <c r="AD30" s="69"/>
      <c r="AE30" s="68"/>
      <c r="AF30" s="68"/>
      <c r="AG30" s="9"/>
      <c r="AH30" s="9"/>
      <c r="AI30" s="9"/>
      <c r="AJ30" s="68"/>
      <c r="AK30" s="68"/>
      <c r="AL30" s="69"/>
      <c r="AM30" s="69"/>
      <c r="AN30" s="69"/>
      <c r="AO30" s="69"/>
      <c r="AP30" s="69"/>
      <c r="AQ30" s="69"/>
    </row>
    <row r="31" spans="1:43" ht="11.25" customHeight="1">
      <c r="A31" s="331" t="s">
        <v>44</v>
      </c>
      <c r="B31" s="331" t="s">
        <v>24</v>
      </c>
      <c r="C31" s="329" t="s">
        <v>201</v>
      </c>
      <c r="D31" s="329"/>
      <c r="E31" s="329"/>
      <c r="F31" s="329"/>
      <c r="G31" s="329"/>
      <c r="H31" s="329"/>
      <c r="I31" s="327">
        <f>SUM(K31:K32)</f>
        <v>19</v>
      </c>
      <c r="J31" s="327"/>
      <c r="K31" s="42">
        <v>9</v>
      </c>
      <c r="L31" s="25" t="s">
        <v>3</v>
      </c>
      <c r="M31" s="44">
        <v>4</v>
      </c>
      <c r="N31" s="327">
        <f>SUM(M31:M32)</f>
        <v>12</v>
      </c>
      <c r="O31" s="327"/>
      <c r="P31" s="329" t="s">
        <v>207</v>
      </c>
      <c r="Q31" s="329"/>
      <c r="R31" s="329"/>
      <c r="S31" s="329"/>
      <c r="T31" s="329"/>
      <c r="U31" s="329"/>
      <c r="W31" s="331" t="s">
        <v>45</v>
      </c>
      <c r="X31" s="331" t="s">
        <v>24</v>
      </c>
      <c r="Y31" s="337" t="s">
        <v>39</v>
      </c>
      <c r="Z31" s="338"/>
      <c r="AA31" s="338"/>
      <c r="AB31" s="338"/>
      <c r="AC31" s="338"/>
      <c r="AD31" s="339"/>
      <c r="AE31" s="343">
        <f>SUM(AG31:AG33)</f>
        <v>17</v>
      </c>
      <c r="AF31" s="344"/>
      <c r="AG31" s="25">
        <v>5</v>
      </c>
      <c r="AH31" s="25" t="s">
        <v>3</v>
      </c>
      <c r="AI31" s="25">
        <v>10</v>
      </c>
      <c r="AJ31" s="343">
        <f>SUM(AI31:AI33)</f>
        <v>25</v>
      </c>
      <c r="AK31" s="344"/>
      <c r="AL31" s="337" t="s">
        <v>8</v>
      </c>
      <c r="AM31" s="338"/>
      <c r="AN31" s="338"/>
      <c r="AO31" s="338"/>
      <c r="AP31" s="338"/>
      <c r="AQ31" s="339"/>
    </row>
    <row r="32" spans="1:43" ht="12" customHeight="1">
      <c r="A32" s="331"/>
      <c r="B32" s="331"/>
      <c r="C32" s="330"/>
      <c r="D32" s="330"/>
      <c r="E32" s="330"/>
      <c r="F32" s="330"/>
      <c r="G32" s="330"/>
      <c r="H32" s="330"/>
      <c r="I32" s="328"/>
      <c r="J32" s="328"/>
      <c r="K32" s="43">
        <v>10</v>
      </c>
      <c r="L32" s="26" t="s">
        <v>3</v>
      </c>
      <c r="M32" s="45">
        <v>8</v>
      </c>
      <c r="N32" s="328"/>
      <c r="O32" s="328"/>
      <c r="P32" s="330"/>
      <c r="Q32" s="330"/>
      <c r="R32" s="330"/>
      <c r="S32" s="330"/>
      <c r="T32" s="330"/>
      <c r="U32" s="330"/>
      <c r="W32" s="331"/>
      <c r="X32" s="331"/>
      <c r="Y32" s="340"/>
      <c r="Z32" s="341"/>
      <c r="AA32" s="341"/>
      <c r="AB32" s="341"/>
      <c r="AC32" s="341"/>
      <c r="AD32" s="342"/>
      <c r="AE32" s="345"/>
      <c r="AF32" s="346"/>
      <c r="AG32" s="26">
        <v>12</v>
      </c>
      <c r="AH32" s="26" t="s">
        <v>3</v>
      </c>
      <c r="AI32" s="26">
        <v>15</v>
      </c>
      <c r="AJ32" s="345"/>
      <c r="AK32" s="346"/>
      <c r="AL32" s="340"/>
      <c r="AM32" s="341"/>
      <c r="AN32" s="341"/>
      <c r="AO32" s="341"/>
      <c r="AP32" s="341"/>
      <c r="AQ32" s="342"/>
    </row>
    <row r="33" ht="18" customHeight="1"/>
    <row r="34" spans="1:43" ht="11.25" customHeight="1">
      <c r="A34" s="331" t="s">
        <v>46</v>
      </c>
      <c r="B34" s="331" t="s">
        <v>24</v>
      </c>
      <c r="C34" s="329" t="s">
        <v>40</v>
      </c>
      <c r="D34" s="329"/>
      <c r="E34" s="329"/>
      <c r="F34" s="329"/>
      <c r="G34" s="329"/>
      <c r="H34" s="329"/>
      <c r="I34" s="327">
        <f>SUM(K34:K35)</f>
        <v>20</v>
      </c>
      <c r="J34" s="327"/>
      <c r="K34" s="42">
        <v>11</v>
      </c>
      <c r="L34" s="25" t="s">
        <v>3</v>
      </c>
      <c r="M34" s="44">
        <v>8</v>
      </c>
      <c r="N34" s="327">
        <f>SUM(M34:M35)</f>
        <v>10</v>
      </c>
      <c r="O34" s="327"/>
      <c r="P34" s="329" t="s">
        <v>16</v>
      </c>
      <c r="Q34" s="329"/>
      <c r="R34" s="329"/>
      <c r="S34" s="329"/>
      <c r="T34" s="329"/>
      <c r="U34" s="329"/>
      <c r="W34" s="331" t="s">
        <v>48</v>
      </c>
      <c r="X34" s="331" t="s">
        <v>24</v>
      </c>
      <c r="Y34" s="329" t="s">
        <v>41</v>
      </c>
      <c r="Z34" s="329"/>
      <c r="AA34" s="329"/>
      <c r="AB34" s="329"/>
      <c r="AC34" s="329"/>
      <c r="AD34" s="329"/>
      <c r="AE34" s="327">
        <f>SUM(AG34:AG35)</f>
        <v>22</v>
      </c>
      <c r="AF34" s="327"/>
      <c r="AG34" s="42">
        <v>9</v>
      </c>
      <c r="AH34" s="25" t="s">
        <v>3</v>
      </c>
      <c r="AI34" s="44">
        <v>8</v>
      </c>
      <c r="AJ34" s="327">
        <f>SUM(AI34:AI35)</f>
        <v>17</v>
      </c>
      <c r="AK34" s="327"/>
      <c r="AL34" s="329" t="s">
        <v>194</v>
      </c>
      <c r="AM34" s="329"/>
      <c r="AN34" s="329"/>
      <c r="AO34" s="329"/>
      <c r="AP34" s="329"/>
      <c r="AQ34" s="329"/>
    </row>
    <row r="35" spans="1:43" ht="16.5" customHeight="1">
      <c r="A35" s="331"/>
      <c r="B35" s="331"/>
      <c r="C35" s="330"/>
      <c r="D35" s="330"/>
      <c r="E35" s="330"/>
      <c r="F35" s="330"/>
      <c r="G35" s="330"/>
      <c r="H35" s="330"/>
      <c r="I35" s="328"/>
      <c r="J35" s="328"/>
      <c r="K35" s="43">
        <v>9</v>
      </c>
      <c r="L35" s="26" t="s">
        <v>3</v>
      </c>
      <c r="M35" s="45">
        <v>2</v>
      </c>
      <c r="N35" s="328"/>
      <c r="O35" s="328"/>
      <c r="P35" s="330"/>
      <c r="Q35" s="330"/>
      <c r="R35" s="330"/>
      <c r="S35" s="330"/>
      <c r="T35" s="330"/>
      <c r="U35" s="330"/>
      <c r="W35" s="331"/>
      <c r="X35" s="331"/>
      <c r="Y35" s="330"/>
      <c r="Z35" s="330"/>
      <c r="AA35" s="330"/>
      <c r="AB35" s="330"/>
      <c r="AC35" s="330"/>
      <c r="AD35" s="330"/>
      <c r="AE35" s="328"/>
      <c r="AF35" s="328"/>
      <c r="AG35" s="43">
        <v>13</v>
      </c>
      <c r="AH35" s="26" t="s">
        <v>3</v>
      </c>
      <c r="AI35" s="45">
        <v>9</v>
      </c>
      <c r="AJ35" s="328"/>
      <c r="AK35" s="328"/>
      <c r="AL35" s="330"/>
      <c r="AM35" s="330"/>
      <c r="AN35" s="330"/>
      <c r="AO35" s="330"/>
      <c r="AP35" s="330"/>
      <c r="AQ35" s="330"/>
    </row>
    <row r="36" spans="1:43" ht="12" customHeight="1">
      <c r="A36" s="3"/>
      <c r="B36" s="3"/>
      <c r="C36" s="104"/>
      <c r="D36" s="104"/>
      <c r="E36" s="104"/>
      <c r="F36" s="104"/>
      <c r="G36" s="104"/>
      <c r="H36" s="104"/>
      <c r="I36" s="171"/>
      <c r="J36" s="171"/>
      <c r="K36" s="25"/>
      <c r="L36" s="123"/>
      <c r="M36" s="25"/>
      <c r="N36" s="171"/>
      <c r="O36" s="171"/>
      <c r="P36" s="104"/>
      <c r="Q36" s="104"/>
      <c r="R36" s="104"/>
      <c r="S36" s="104"/>
      <c r="T36" s="104"/>
      <c r="U36" s="104"/>
      <c r="W36" s="3"/>
      <c r="X36" s="3"/>
      <c r="Y36" s="2"/>
      <c r="Z36" s="2"/>
      <c r="AA36" s="2"/>
      <c r="AB36" s="2"/>
      <c r="AC36" s="2"/>
      <c r="AD36" s="2"/>
      <c r="AE36" s="1"/>
      <c r="AF36" s="1"/>
      <c r="AG36" s="9"/>
      <c r="AH36" s="24"/>
      <c r="AI36" s="9"/>
      <c r="AJ36" s="1"/>
      <c r="AK36" s="1"/>
      <c r="AL36" s="2"/>
      <c r="AM36" s="2"/>
      <c r="AN36" s="2"/>
      <c r="AO36" s="2"/>
      <c r="AP36" s="2"/>
      <c r="AQ36" s="2"/>
    </row>
    <row r="37" spans="1:43" ht="14.25" customHeight="1">
      <c r="A37" s="331" t="s">
        <v>47</v>
      </c>
      <c r="B37" s="331" t="s">
        <v>24</v>
      </c>
      <c r="C37" s="329" t="s">
        <v>15</v>
      </c>
      <c r="D37" s="329"/>
      <c r="E37" s="329"/>
      <c r="F37" s="329"/>
      <c r="G37" s="329"/>
      <c r="H37" s="329"/>
      <c r="I37" s="327">
        <f>SUM(K37:K38)</f>
        <v>29</v>
      </c>
      <c r="J37" s="327"/>
      <c r="K37" s="42">
        <v>15</v>
      </c>
      <c r="L37" s="25" t="s">
        <v>3</v>
      </c>
      <c r="M37" s="44">
        <v>9</v>
      </c>
      <c r="N37" s="327">
        <f>SUM(M37:M38)</f>
        <v>22</v>
      </c>
      <c r="O37" s="327"/>
      <c r="P37" s="329" t="s">
        <v>22</v>
      </c>
      <c r="Q37" s="329"/>
      <c r="R37" s="329"/>
      <c r="S37" s="329"/>
      <c r="T37" s="329"/>
      <c r="U37" s="329"/>
      <c r="W37" s="331" t="s">
        <v>49</v>
      </c>
      <c r="X37" s="331"/>
      <c r="Y37" s="329" t="s">
        <v>200</v>
      </c>
      <c r="Z37" s="329"/>
      <c r="AA37" s="329"/>
      <c r="AB37" s="329"/>
      <c r="AC37" s="329"/>
      <c r="AD37" s="329"/>
      <c r="AE37" s="327">
        <f>SUM(AG37:AG38)</f>
        <v>20</v>
      </c>
      <c r="AF37" s="327"/>
      <c r="AG37" s="42">
        <v>9</v>
      </c>
      <c r="AH37" s="25" t="s">
        <v>3</v>
      </c>
      <c r="AI37" s="44">
        <v>10</v>
      </c>
      <c r="AJ37" s="327">
        <f>SUM(AI37:AI38)</f>
        <v>19</v>
      </c>
      <c r="AK37" s="327"/>
      <c r="AL37" s="329" t="s">
        <v>12</v>
      </c>
      <c r="AM37" s="329"/>
      <c r="AN37" s="329"/>
      <c r="AO37" s="329"/>
      <c r="AP37" s="329"/>
      <c r="AQ37" s="329"/>
    </row>
    <row r="38" spans="1:43" ht="11.25" customHeight="1">
      <c r="A38" s="331"/>
      <c r="B38" s="331"/>
      <c r="C38" s="330"/>
      <c r="D38" s="330"/>
      <c r="E38" s="330"/>
      <c r="F38" s="330"/>
      <c r="G38" s="330"/>
      <c r="H38" s="330"/>
      <c r="I38" s="328"/>
      <c r="J38" s="328"/>
      <c r="K38" s="43">
        <v>14</v>
      </c>
      <c r="L38" s="26" t="s">
        <v>3</v>
      </c>
      <c r="M38" s="45">
        <v>13</v>
      </c>
      <c r="N38" s="328"/>
      <c r="O38" s="328"/>
      <c r="P38" s="330"/>
      <c r="Q38" s="330"/>
      <c r="R38" s="330"/>
      <c r="S38" s="330"/>
      <c r="T38" s="330"/>
      <c r="U38" s="330"/>
      <c r="W38" s="331"/>
      <c r="X38" s="331"/>
      <c r="Y38" s="330"/>
      <c r="Z38" s="330"/>
      <c r="AA38" s="330"/>
      <c r="AB38" s="330"/>
      <c r="AC38" s="330"/>
      <c r="AD38" s="330"/>
      <c r="AE38" s="328"/>
      <c r="AF38" s="328"/>
      <c r="AG38" s="43">
        <v>11</v>
      </c>
      <c r="AH38" s="26" t="s">
        <v>3</v>
      </c>
      <c r="AI38" s="45">
        <v>9</v>
      </c>
      <c r="AJ38" s="328"/>
      <c r="AK38" s="328"/>
      <c r="AL38" s="330"/>
      <c r="AM38" s="330"/>
      <c r="AN38" s="330"/>
      <c r="AO38" s="330"/>
      <c r="AP38" s="330"/>
      <c r="AQ38" s="330"/>
    </row>
    <row r="39" ht="12" customHeight="1"/>
    <row r="40" spans="1:44" s="21" customFormat="1" ht="27.75" customHeight="1">
      <c r="A40" s="18"/>
      <c r="B40" s="18"/>
      <c r="C40" s="603" t="s">
        <v>202</v>
      </c>
      <c r="D40" s="603"/>
      <c r="E40" s="603"/>
      <c r="F40" s="603"/>
      <c r="G40" s="603"/>
      <c r="H40" s="6"/>
      <c r="I40" s="5"/>
      <c r="J40" s="5"/>
      <c r="K40" s="19"/>
      <c r="L40" s="19"/>
      <c r="M40" s="19"/>
      <c r="N40" s="5"/>
      <c r="O40" s="5"/>
      <c r="P40" s="6"/>
      <c r="Q40" s="6"/>
      <c r="R40" s="6"/>
      <c r="S40" s="6"/>
      <c r="T40" s="6"/>
      <c r="U40" s="6"/>
      <c r="V40" s="5"/>
      <c r="W40" s="20"/>
      <c r="X40" s="20"/>
      <c r="Y40" s="6"/>
      <c r="Z40" s="6"/>
      <c r="AA40" s="6"/>
      <c r="AB40" s="6"/>
      <c r="AC40" s="6"/>
      <c r="AD40" s="6"/>
      <c r="AE40" s="5"/>
      <c r="AF40" s="5"/>
      <c r="AG40" s="19"/>
      <c r="AH40" s="19"/>
      <c r="AI40" s="19"/>
      <c r="AJ40" s="5"/>
      <c r="AK40" s="5"/>
      <c r="AL40" s="6"/>
      <c r="AM40" s="6"/>
      <c r="AN40" s="6"/>
      <c r="AO40" s="6"/>
      <c r="AP40" s="6"/>
      <c r="AQ40" s="6"/>
      <c r="AR40" s="5"/>
    </row>
    <row r="41" spans="1:44" s="29" customFormat="1" ht="12.75" customHeight="1">
      <c r="A41" s="331" t="s">
        <v>50</v>
      </c>
      <c r="B41" s="331"/>
      <c r="C41" s="602" t="s">
        <v>18</v>
      </c>
      <c r="D41" s="602"/>
      <c r="E41" s="602"/>
      <c r="F41" s="602"/>
      <c r="G41" s="602"/>
      <c r="H41" s="329"/>
      <c r="I41" s="327">
        <f>SUM(K41:K42)</f>
        <v>21</v>
      </c>
      <c r="J41" s="327"/>
      <c r="K41" s="42">
        <v>12</v>
      </c>
      <c r="L41" s="25" t="s">
        <v>3</v>
      </c>
      <c r="M41" s="44">
        <v>10</v>
      </c>
      <c r="N41" s="327">
        <f>SUM(M41:M42)</f>
        <v>20</v>
      </c>
      <c r="O41" s="327"/>
      <c r="P41" s="329" t="s">
        <v>203</v>
      </c>
      <c r="Q41" s="329"/>
      <c r="R41" s="329"/>
      <c r="S41" s="329"/>
      <c r="T41" s="329"/>
      <c r="U41" s="329"/>
      <c r="V41" s="4"/>
      <c r="W41" s="331" t="s">
        <v>51</v>
      </c>
      <c r="X41" s="331"/>
      <c r="Y41" s="329" t="s">
        <v>201</v>
      </c>
      <c r="Z41" s="329"/>
      <c r="AA41" s="329"/>
      <c r="AB41" s="329"/>
      <c r="AC41" s="329"/>
      <c r="AD41" s="329"/>
      <c r="AE41" s="327">
        <f>SUM(AG41:AG42)</f>
        <v>19</v>
      </c>
      <c r="AF41" s="327"/>
      <c r="AG41" s="42">
        <v>8</v>
      </c>
      <c r="AH41" s="25" t="s">
        <v>3</v>
      </c>
      <c r="AI41" s="44">
        <v>5</v>
      </c>
      <c r="AJ41" s="327">
        <f>SUM(AI41:AI42)</f>
        <v>9</v>
      </c>
      <c r="AK41" s="327"/>
      <c r="AL41" s="329" t="s">
        <v>8</v>
      </c>
      <c r="AM41" s="329"/>
      <c r="AN41" s="329"/>
      <c r="AO41" s="329"/>
      <c r="AP41" s="329"/>
      <c r="AQ41" s="329"/>
      <c r="AR41" s="4"/>
    </row>
    <row r="42" spans="1:43" ht="11.25" customHeight="1">
      <c r="A42" s="331"/>
      <c r="B42" s="331"/>
      <c r="C42" s="330"/>
      <c r="D42" s="330"/>
      <c r="E42" s="330"/>
      <c r="F42" s="330"/>
      <c r="G42" s="330"/>
      <c r="H42" s="330"/>
      <c r="I42" s="328"/>
      <c r="J42" s="328"/>
      <c r="K42" s="43">
        <v>9</v>
      </c>
      <c r="L42" s="26" t="s">
        <v>3</v>
      </c>
      <c r="M42" s="45">
        <v>10</v>
      </c>
      <c r="N42" s="328"/>
      <c r="O42" s="328"/>
      <c r="P42" s="330"/>
      <c r="Q42" s="330"/>
      <c r="R42" s="330"/>
      <c r="S42" s="330"/>
      <c r="T42" s="330"/>
      <c r="U42" s="330"/>
      <c r="W42" s="331"/>
      <c r="X42" s="331"/>
      <c r="Y42" s="330"/>
      <c r="Z42" s="330"/>
      <c r="AA42" s="330"/>
      <c r="AB42" s="330"/>
      <c r="AC42" s="330"/>
      <c r="AD42" s="330"/>
      <c r="AE42" s="328"/>
      <c r="AF42" s="328"/>
      <c r="AG42" s="43">
        <v>11</v>
      </c>
      <c r="AH42" s="26" t="s">
        <v>3</v>
      </c>
      <c r="AI42" s="45">
        <v>4</v>
      </c>
      <c r="AJ42" s="328"/>
      <c r="AK42" s="328"/>
      <c r="AL42" s="330"/>
      <c r="AM42" s="330"/>
      <c r="AN42" s="330"/>
      <c r="AO42" s="330"/>
      <c r="AP42" s="330"/>
      <c r="AQ42" s="330"/>
    </row>
    <row r="43" spans="1:43" ht="12" customHeight="1">
      <c r="A43" s="3"/>
      <c r="B43" s="3"/>
      <c r="C43" s="69"/>
      <c r="D43" s="69"/>
      <c r="E43" s="69"/>
      <c r="F43" s="69"/>
      <c r="G43" s="69"/>
      <c r="H43" s="69"/>
      <c r="I43" s="68"/>
      <c r="J43" s="68"/>
      <c r="K43" s="9"/>
      <c r="L43" s="9"/>
      <c r="M43" s="9"/>
      <c r="N43" s="68"/>
      <c r="O43" s="68"/>
      <c r="P43" s="69"/>
      <c r="Q43" s="69"/>
      <c r="R43" s="69"/>
      <c r="S43" s="69"/>
      <c r="T43" s="69"/>
      <c r="U43" s="69"/>
      <c r="W43" s="3"/>
      <c r="X43" s="3"/>
      <c r="Y43" s="69"/>
      <c r="Z43" s="69"/>
      <c r="AA43" s="69"/>
      <c r="AB43" s="69"/>
      <c r="AC43" s="69"/>
      <c r="AD43" s="69"/>
      <c r="AE43" s="68"/>
      <c r="AF43" s="68"/>
      <c r="AG43" s="9"/>
      <c r="AH43" s="9"/>
      <c r="AI43" s="9"/>
      <c r="AJ43" s="68"/>
      <c r="AK43" s="68"/>
      <c r="AL43" s="69"/>
      <c r="AM43" s="69"/>
      <c r="AN43" s="69"/>
      <c r="AO43" s="69"/>
      <c r="AP43" s="69"/>
      <c r="AQ43" s="69"/>
    </row>
    <row r="44" spans="1:44" s="29" customFormat="1" ht="13.5" customHeight="1">
      <c r="A44" s="331" t="s">
        <v>52</v>
      </c>
      <c r="B44" s="331"/>
      <c r="C44" s="329" t="s">
        <v>40</v>
      </c>
      <c r="D44" s="329"/>
      <c r="E44" s="329"/>
      <c r="F44" s="329"/>
      <c r="G44" s="329"/>
      <c r="H44" s="329"/>
      <c r="I44" s="327">
        <f>SUM(K44:K45)</f>
        <v>23</v>
      </c>
      <c r="J44" s="327"/>
      <c r="K44" s="42">
        <v>17</v>
      </c>
      <c r="L44" s="25" t="s">
        <v>3</v>
      </c>
      <c r="M44" s="44">
        <v>2</v>
      </c>
      <c r="N44" s="327">
        <f>SUM(M44:M45)</f>
        <v>7</v>
      </c>
      <c r="O44" s="327"/>
      <c r="P44" s="329" t="s">
        <v>41</v>
      </c>
      <c r="Q44" s="329"/>
      <c r="R44" s="329"/>
      <c r="S44" s="329"/>
      <c r="T44" s="329"/>
      <c r="U44" s="329"/>
      <c r="V44" s="4"/>
      <c r="W44" s="331" t="s">
        <v>221</v>
      </c>
      <c r="X44" s="331"/>
      <c r="Y44" s="329" t="s">
        <v>15</v>
      </c>
      <c r="Z44" s="329"/>
      <c r="AA44" s="329"/>
      <c r="AB44" s="329"/>
      <c r="AC44" s="329"/>
      <c r="AD44" s="329"/>
      <c r="AE44" s="327">
        <f>SUM(AG44:AG45)</f>
        <v>25</v>
      </c>
      <c r="AF44" s="327"/>
      <c r="AG44" s="42">
        <v>13</v>
      </c>
      <c r="AH44" s="25" t="s">
        <v>3</v>
      </c>
      <c r="AI44" s="44">
        <v>10</v>
      </c>
      <c r="AJ44" s="327">
        <f>SUM(AI44:AI45)</f>
        <v>22</v>
      </c>
      <c r="AK44" s="327"/>
      <c r="AL44" s="329" t="s">
        <v>200</v>
      </c>
      <c r="AM44" s="329"/>
      <c r="AN44" s="329"/>
      <c r="AO44" s="329"/>
      <c r="AP44" s="329"/>
      <c r="AQ44" s="329"/>
      <c r="AR44" s="4"/>
    </row>
    <row r="45" spans="1:43" ht="11.25" customHeight="1">
      <c r="A45" s="331"/>
      <c r="B45" s="331"/>
      <c r="C45" s="330"/>
      <c r="D45" s="330"/>
      <c r="E45" s="330"/>
      <c r="F45" s="330"/>
      <c r="G45" s="330"/>
      <c r="H45" s="330"/>
      <c r="I45" s="328"/>
      <c r="J45" s="328"/>
      <c r="K45" s="43">
        <v>6</v>
      </c>
      <c r="L45" s="26" t="s">
        <v>3</v>
      </c>
      <c r="M45" s="45">
        <v>5</v>
      </c>
      <c r="N45" s="328"/>
      <c r="O45" s="328"/>
      <c r="P45" s="330"/>
      <c r="Q45" s="330"/>
      <c r="R45" s="330"/>
      <c r="S45" s="330"/>
      <c r="T45" s="330"/>
      <c r="U45" s="330"/>
      <c r="W45" s="331"/>
      <c r="X45" s="331"/>
      <c r="Y45" s="330"/>
      <c r="Z45" s="330"/>
      <c r="AA45" s="330"/>
      <c r="AB45" s="330"/>
      <c r="AC45" s="330"/>
      <c r="AD45" s="330"/>
      <c r="AE45" s="328"/>
      <c r="AF45" s="328"/>
      <c r="AG45" s="43">
        <v>12</v>
      </c>
      <c r="AH45" s="26" t="s">
        <v>3</v>
      </c>
      <c r="AI45" s="45">
        <v>12</v>
      </c>
      <c r="AJ45" s="328"/>
      <c r="AK45" s="328"/>
      <c r="AL45" s="330"/>
      <c r="AM45" s="330"/>
      <c r="AN45" s="330"/>
      <c r="AO45" s="330"/>
      <c r="AP45" s="330"/>
      <c r="AQ45" s="330"/>
    </row>
    <row r="46" spans="1:43" ht="12" customHeight="1">
      <c r="A46" s="3"/>
      <c r="B46" s="3"/>
      <c r="C46" s="69"/>
      <c r="D46" s="69"/>
      <c r="E46" s="69"/>
      <c r="F46" s="69"/>
      <c r="G46" s="69"/>
      <c r="H46" s="69"/>
      <c r="I46" s="68"/>
      <c r="J46" s="68"/>
      <c r="K46" s="9"/>
      <c r="L46" s="9"/>
      <c r="M46" s="9"/>
      <c r="N46" s="68"/>
      <c r="O46" s="68"/>
      <c r="P46" s="69"/>
      <c r="Q46" s="69"/>
      <c r="R46" s="69"/>
      <c r="S46" s="69"/>
      <c r="T46" s="69"/>
      <c r="U46" s="69"/>
      <c r="W46" s="3"/>
      <c r="X46" s="3"/>
      <c r="Y46" s="69"/>
      <c r="Z46" s="69"/>
      <c r="AA46" s="69"/>
      <c r="AB46" s="69"/>
      <c r="AC46" s="69"/>
      <c r="AD46" s="69"/>
      <c r="AE46" s="68"/>
      <c r="AF46" s="68"/>
      <c r="AG46" s="9"/>
      <c r="AH46" s="9"/>
      <c r="AI46" s="9"/>
      <c r="AJ46" s="68"/>
      <c r="AK46" s="68"/>
      <c r="AL46" s="69"/>
      <c r="AM46" s="69"/>
      <c r="AN46" s="69"/>
      <c r="AO46" s="69"/>
      <c r="AP46" s="69"/>
      <c r="AQ46" s="69"/>
    </row>
    <row r="47" spans="1:44" ht="18" customHeight="1">
      <c r="A47" s="77"/>
      <c r="B47" s="77"/>
      <c r="C47" s="75" t="s">
        <v>218</v>
      </c>
      <c r="D47" s="75"/>
      <c r="E47" s="75"/>
      <c r="F47" s="75"/>
      <c r="G47" s="75"/>
      <c r="H47" s="75"/>
      <c r="I47" s="75"/>
      <c r="J47" s="75"/>
      <c r="K47" s="78"/>
      <c r="L47" s="78"/>
      <c r="M47" s="78"/>
      <c r="N47" s="75"/>
      <c r="O47" s="75"/>
      <c r="P47" s="75"/>
      <c r="Q47" s="75"/>
      <c r="R47" s="75"/>
      <c r="S47" s="75"/>
      <c r="T47" s="75"/>
      <c r="U47" s="75"/>
      <c r="V47" s="75"/>
      <c r="W47" s="79"/>
      <c r="X47" s="79"/>
      <c r="Y47" s="75"/>
      <c r="Z47" s="75"/>
      <c r="AA47" s="75"/>
      <c r="AB47" s="75"/>
      <c r="AC47" s="75"/>
      <c r="AD47" s="75"/>
      <c r="AE47" s="75"/>
      <c r="AF47" s="75"/>
      <c r="AG47" s="78"/>
      <c r="AH47" s="78"/>
      <c r="AI47" s="78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1:44" s="80" customFormat="1" ht="13.5" customHeight="1">
      <c r="A48" s="331" t="s">
        <v>222</v>
      </c>
      <c r="B48" s="331"/>
      <c r="C48" s="329" t="s">
        <v>18</v>
      </c>
      <c r="D48" s="329"/>
      <c r="E48" s="329"/>
      <c r="F48" s="329"/>
      <c r="G48" s="329"/>
      <c r="H48" s="329"/>
      <c r="I48" s="327">
        <f>SUM(K48:K49)</f>
        <v>31</v>
      </c>
      <c r="J48" s="327"/>
      <c r="K48" s="42">
        <v>14</v>
      </c>
      <c r="L48" s="25" t="s">
        <v>3</v>
      </c>
      <c r="M48" s="44">
        <v>12</v>
      </c>
      <c r="N48" s="327">
        <f>SUM(M48:M49)</f>
        <v>20</v>
      </c>
      <c r="O48" s="327"/>
      <c r="P48" s="329" t="s">
        <v>201</v>
      </c>
      <c r="Q48" s="329"/>
      <c r="R48" s="329"/>
      <c r="S48" s="329"/>
      <c r="T48" s="329"/>
      <c r="U48" s="329"/>
      <c r="V48" s="4"/>
      <c r="W48" s="331" t="s">
        <v>219</v>
      </c>
      <c r="X48" s="331"/>
      <c r="Y48" s="329" t="s">
        <v>40</v>
      </c>
      <c r="Z48" s="329"/>
      <c r="AA48" s="329"/>
      <c r="AB48" s="329"/>
      <c r="AC48" s="329"/>
      <c r="AD48" s="329"/>
      <c r="AE48" s="327">
        <f>SUM(AG48:AG49)</f>
        <v>16</v>
      </c>
      <c r="AF48" s="327"/>
      <c r="AG48" s="42">
        <v>9</v>
      </c>
      <c r="AH48" s="25" t="s">
        <v>65</v>
      </c>
      <c r="AI48" s="44">
        <v>8</v>
      </c>
      <c r="AJ48" s="327">
        <f>SUM(AI48:AI49)</f>
        <v>18</v>
      </c>
      <c r="AK48" s="327"/>
      <c r="AL48" s="329" t="s">
        <v>15</v>
      </c>
      <c r="AM48" s="329"/>
      <c r="AN48" s="329"/>
      <c r="AO48" s="329"/>
      <c r="AP48" s="329"/>
      <c r="AQ48" s="329"/>
      <c r="AR48" s="4"/>
    </row>
    <row r="49" spans="1:43" ht="11.25" customHeight="1">
      <c r="A49" s="331"/>
      <c r="B49" s="331"/>
      <c r="C49" s="330"/>
      <c r="D49" s="330"/>
      <c r="E49" s="330"/>
      <c r="F49" s="330"/>
      <c r="G49" s="330"/>
      <c r="H49" s="330"/>
      <c r="I49" s="328"/>
      <c r="J49" s="328"/>
      <c r="K49" s="43">
        <v>17</v>
      </c>
      <c r="L49" s="26" t="s">
        <v>3</v>
      </c>
      <c r="M49" s="45">
        <v>8</v>
      </c>
      <c r="N49" s="328"/>
      <c r="O49" s="328"/>
      <c r="P49" s="330"/>
      <c r="Q49" s="330"/>
      <c r="R49" s="330"/>
      <c r="S49" s="330"/>
      <c r="T49" s="330"/>
      <c r="U49" s="330"/>
      <c r="W49" s="331"/>
      <c r="X49" s="331"/>
      <c r="Y49" s="330"/>
      <c r="Z49" s="330"/>
      <c r="AA49" s="330"/>
      <c r="AB49" s="330"/>
      <c r="AC49" s="330"/>
      <c r="AD49" s="330"/>
      <c r="AE49" s="328"/>
      <c r="AF49" s="328"/>
      <c r="AG49" s="43">
        <v>7</v>
      </c>
      <c r="AH49" s="26" t="s">
        <v>65</v>
      </c>
      <c r="AI49" s="45">
        <v>10</v>
      </c>
      <c r="AJ49" s="328"/>
      <c r="AK49" s="328"/>
      <c r="AL49" s="330"/>
      <c r="AM49" s="330"/>
      <c r="AN49" s="330"/>
      <c r="AO49" s="330"/>
      <c r="AP49" s="330"/>
      <c r="AQ49" s="330"/>
    </row>
    <row r="50" spans="1:43" ht="11.25" customHeight="1">
      <c r="A50" s="3"/>
      <c r="B50" s="3"/>
      <c r="C50" s="69"/>
      <c r="D50" s="69"/>
      <c r="E50" s="69"/>
      <c r="F50" s="69"/>
      <c r="G50" s="69"/>
      <c r="H50" s="69"/>
      <c r="I50" s="68"/>
      <c r="J50" s="68"/>
      <c r="K50" s="9"/>
      <c r="L50" s="9"/>
      <c r="M50" s="9"/>
      <c r="N50" s="68"/>
      <c r="O50" s="68"/>
      <c r="P50" s="69"/>
      <c r="Q50" s="69"/>
      <c r="R50" s="69"/>
      <c r="S50" s="69"/>
      <c r="T50" s="69"/>
      <c r="U50" s="69"/>
      <c r="W50" s="3"/>
      <c r="X50" s="3"/>
      <c r="Y50" s="69"/>
      <c r="Z50" s="69"/>
      <c r="AA50" s="69"/>
      <c r="AB50" s="69"/>
      <c r="AC50" s="69"/>
      <c r="AD50" s="69"/>
      <c r="AE50" s="68"/>
      <c r="AF50" s="68"/>
      <c r="AG50" s="9"/>
      <c r="AH50" s="9"/>
      <c r="AI50" s="9"/>
      <c r="AJ50" s="68"/>
      <c r="AK50" s="68"/>
      <c r="AL50" s="69"/>
      <c r="AM50" s="69"/>
      <c r="AN50" s="69"/>
      <c r="AO50" s="69"/>
      <c r="AP50" s="69"/>
      <c r="AQ50" s="69"/>
    </row>
    <row r="51" spans="1:44" ht="18" customHeight="1">
      <c r="A51" s="77"/>
      <c r="B51" s="77"/>
      <c r="C51" s="75" t="s">
        <v>223</v>
      </c>
      <c r="D51" s="75"/>
      <c r="E51" s="75"/>
      <c r="F51" s="75"/>
      <c r="G51" s="75"/>
      <c r="H51" s="75"/>
      <c r="I51" s="75"/>
      <c r="J51" s="75"/>
      <c r="K51" s="78"/>
      <c r="L51" s="78"/>
      <c r="M51" s="78"/>
      <c r="N51" s="75"/>
      <c r="O51" s="75"/>
      <c r="P51" s="75"/>
      <c r="Q51" s="75"/>
      <c r="R51" s="75"/>
      <c r="S51" s="75"/>
      <c r="T51" s="75"/>
      <c r="U51" s="75"/>
      <c r="V51" s="75"/>
      <c r="W51" s="79"/>
      <c r="X51" s="79"/>
      <c r="Y51" s="75"/>
      <c r="Z51" s="75"/>
      <c r="AA51" s="75"/>
      <c r="AB51" s="75"/>
      <c r="AC51" s="75"/>
      <c r="AD51" s="75"/>
      <c r="AE51" s="75"/>
      <c r="AF51" s="75"/>
      <c r="AG51" s="78"/>
      <c r="AH51" s="78"/>
      <c r="AI51" s="78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s="29" customFormat="1" ht="13.5" customHeight="1">
      <c r="A52" s="331" t="s">
        <v>220</v>
      </c>
      <c r="B52" s="331"/>
      <c r="C52" s="329" t="s">
        <v>18</v>
      </c>
      <c r="D52" s="329"/>
      <c r="E52" s="329"/>
      <c r="F52" s="329"/>
      <c r="G52" s="329"/>
      <c r="H52" s="329"/>
      <c r="I52" s="327">
        <f>SUM(K52:K53)</f>
        <v>26</v>
      </c>
      <c r="J52" s="327"/>
      <c r="K52" s="42">
        <v>14</v>
      </c>
      <c r="L52" s="25" t="s">
        <v>66</v>
      </c>
      <c r="M52" s="44">
        <v>8</v>
      </c>
      <c r="N52" s="327">
        <f>SUM(M52:M53)</f>
        <v>14</v>
      </c>
      <c r="O52" s="327"/>
      <c r="P52" s="329" t="s">
        <v>15</v>
      </c>
      <c r="Q52" s="329"/>
      <c r="R52" s="329"/>
      <c r="S52" s="329"/>
      <c r="T52" s="329"/>
      <c r="U52" s="329"/>
      <c r="V52" s="4"/>
      <c r="W52" s="331"/>
      <c r="X52" s="331"/>
      <c r="Y52" s="335"/>
      <c r="Z52" s="335"/>
      <c r="AA52" s="335"/>
      <c r="AB52" s="335"/>
      <c r="AC52" s="335"/>
      <c r="AD52" s="335"/>
      <c r="AE52" s="336"/>
      <c r="AF52" s="336"/>
      <c r="AG52" s="9"/>
      <c r="AH52" s="9"/>
      <c r="AI52" s="9"/>
      <c r="AJ52" s="336"/>
      <c r="AK52" s="336"/>
      <c r="AL52" s="335"/>
      <c r="AM52" s="335"/>
      <c r="AN52" s="335"/>
      <c r="AO52" s="335"/>
      <c r="AP52" s="335"/>
      <c r="AQ52" s="335"/>
      <c r="AR52" s="4"/>
    </row>
    <row r="53" spans="1:43" ht="11.25" customHeight="1">
      <c r="A53" s="331"/>
      <c r="B53" s="331"/>
      <c r="C53" s="330"/>
      <c r="D53" s="330"/>
      <c r="E53" s="330"/>
      <c r="F53" s="330"/>
      <c r="G53" s="330"/>
      <c r="H53" s="330"/>
      <c r="I53" s="328"/>
      <c r="J53" s="328"/>
      <c r="K53" s="43">
        <v>12</v>
      </c>
      <c r="L53" s="26" t="s">
        <v>68</v>
      </c>
      <c r="M53" s="45">
        <v>6</v>
      </c>
      <c r="N53" s="328"/>
      <c r="O53" s="328"/>
      <c r="P53" s="330"/>
      <c r="Q53" s="330"/>
      <c r="R53" s="330"/>
      <c r="S53" s="330"/>
      <c r="T53" s="330"/>
      <c r="U53" s="330"/>
      <c r="W53" s="331"/>
      <c r="X53" s="331"/>
      <c r="Y53" s="335"/>
      <c r="Z53" s="335"/>
      <c r="AA53" s="335"/>
      <c r="AB53" s="335"/>
      <c r="AC53" s="335"/>
      <c r="AD53" s="335"/>
      <c r="AE53" s="336"/>
      <c r="AF53" s="336"/>
      <c r="AG53" s="9"/>
      <c r="AH53" s="9"/>
      <c r="AI53" s="9"/>
      <c r="AJ53" s="336"/>
      <c r="AK53" s="336"/>
      <c r="AL53" s="335"/>
      <c r="AM53" s="335"/>
      <c r="AN53" s="335"/>
      <c r="AO53" s="335"/>
      <c r="AP53" s="335"/>
      <c r="AQ53" s="335"/>
    </row>
    <row r="54" spans="1:44" s="29" customFormat="1" ht="18" customHeight="1">
      <c r="A54" s="22"/>
      <c r="B54" s="22"/>
      <c r="C54" s="7"/>
      <c r="D54" s="7"/>
      <c r="E54" s="7"/>
      <c r="F54" s="7"/>
      <c r="G54" s="7"/>
      <c r="H54" s="7"/>
      <c r="I54" s="4"/>
      <c r="J54" s="4"/>
      <c r="K54" s="8"/>
      <c r="L54" s="8"/>
      <c r="M54" s="8"/>
      <c r="N54" s="4"/>
      <c r="O54" s="4"/>
      <c r="P54" s="7"/>
      <c r="Q54" s="7"/>
      <c r="R54" s="7"/>
      <c r="S54" s="7"/>
      <c r="T54" s="7"/>
      <c r="U54" s="7"/>
      <c r="V54" s="4"/>
      <c r="W54" s="13"/>
      <c r="X54" s="13"/>
      <c r="Y54" s="7"/>
      <c r="Z54" s="7"/>
      <c r="AA54" s="7"/>
      <c r="AB54" s="7"/>
      <c r="AC54" s="7"/>
      <c r="AD54" s="7"/>
      <c r="AE54" s="4"/>
      <c r="AF54" s="4"/>
      <c r="AG54" s="8"/>
      <c r="AH54" s="8"/>
      <c r="AI54" s="8"/>
      <c r="AJ54" s="4"/>
      <c r="AK54" s="4"/>
      <c r="AL54" s="7"/>
      <c r="AM54" s="7"/>
      <c r="AN54" s="7"/>
      <c r="AO54" s="7"/>
      <c r="AP54" s="7"/>
      <c r="AQ54" s="7"/>
      <c r="AR54" s="4"/>
    </row>
  </sheetData>
  <sheetProtection/>
  <mergeCells count="155">
    <mergeCell ref="C27:G27"/>
    <mergeCell ref="P52:U53"/>
    <mergeCell ref="W52:X53"/>
    <mergeCell ref="A52:B53"/>
    <mergeCell ref="AJ28:AK29"/>
    <mergeCell ref="AL28:AQ29"/>
    <mergeCell ref="C52:H53"/>
    <mergeCell ref="AE48:AF49"/>
    <mergeCell ref="Y52:AD53"/>
    <mergeCell ref="AJ52:AK53"/>
    <mergeCell ref="AL52:AQ53"/>
    <mergeCell ref="AJ48:AK49"/>
    <mergeCell ref="AL48:AQ49"/>
    <mergeCell ref="AJ41:AK42"/>
    <mergeCell ref="AL41:AQ42"/>
    <mergeCell ref="A48:B49"/>
    <mergeCell ref="C48:H49"/>
    <mergeCell ref="I48:J49"/>
    <mergeCell ref="N48:O49"/>
    <mergeCell ref="P48:U49"/>
    <mergeCell ref="W48:X49"/>
    <mergeCell ref="Y48:AD49"/>
    <mergeCell ref="A37:B38"/>
    <mergeCell ref="C37:H38"/>
    <mergeCell ref="A41:B42"/>
    <mergeCell ref="C41:H42"/>
    <mergeCell ref="I37:J38"/>
    <mergeCell ref="N37:O38"/>
    <mergeCell ref="Y34:AD35"/>
    <mergeCell ref="N34:O35"/>
    <mergeCell ref="P34:U35"/>
    <mergeCell ref="I41:J42"/>
    <mergeCell ref="N41:O42"/>
    <mergeCell ref="P41:U42"/>
    <mergeCell ref="W41:X42"/>
    <mergeCell ref="AL31:AQ32"/>
    <mergeCell ref="Y31:AD32"/>
    <mergeCell ref="AE31:AF32"/>
    <mergeCell ref="N31:O32"/>
    <mergeCell ref="P31:U32"/>
    <mergeCell ref="C31:H32"/>
    <mergeCell ref="I31:J32"/>
    <mergeCell ref="AJ31:AK32"/>
    <mergeCell ref="AL5:AQ6"/>
    <mergeCell ref="AJ8:AK9"/>
    <mergeCell ref="AL8:AQ9"/>
    <mergeCell ref="Y5:AD6"/>
    <mergeCell ref="AE5:AF6"/>
    <mergeCell ref="I52:J53"/>
    <mergeCell ref="N52:O53"/>
    <mergeCell ref="Y37:AD38"/>
    <mergeCell ref="P37:U38"/>
    <mergeCell ref="AL34:AQ35"/>
    <mergeCell ref="P14:U15"/>
    <mergeCell ref="AE8:AF9"/>
    <mergeCell ref="Y8:AD9"/>
    <mergeCell ref="W11:X12"/>
    <mergeCell ref="P20:U21"/>
    <mergeCell ref="AJ5:AK6"/>
    <mergeCell ref="Y11:AD12"/>
    <mergeCell ref="AE11:AF12"/>
    <mergeCell ref="AJ11:AK12"/>
    <mergeCell ref="AL11:AQ12"/>
    <mergeCell ref="AJ14:AK15"/>
    <mergeCell ref="AL14:AQ15"/>
    <mergeCell ref="Y14:AD15"/>
    <mergeCell ref="AE14:AF15"/>
    <mergeCell ref="AE17:AF18"/>
    <mergeCell ref="AJ37:AK38"/>
    <mergeCell ref="W37:X38"/>
    <mergeCell ref="AJ34:AK35"/>
    <mergeCell ref="AL37:AQ38"/>
    <mergeCell ref="AJ17:AK18"/>
    <mergeCell ref="AL17:AQ18"/>
    <mergeCell ref="AJ20:AK21"/>
    <mergeCell ref="W28:X29"/>
    <mergeCell ref="Y28:AD29"/>
    <mergeCell ref="AE28:AF29"/>
    <mergeCell ref="Y41:AD42"/>
    <mergeCell ref="AE41:AF42"/>
    <mergeCell ref="W31:X32"/>
    <mergeCell ref="W34:X35"/>
    <mergeCell ref="AE34:AF35"/>
    <mergeCell ref="AE52:AF53"/>
    <mergeCell ref="AE37:AF38"/>
    <mergeCell ref="W44:X45"/>
    <mergeCell ref="Y44:AD45"/>
    <mergeCell ref="AE44:AF45"/>
    <mergeCell ref="I5:J6"/>
    <mergeCell ref="C8:H9"/>
    <mergeCell ref="I8:J9"/>
    <mergeCell ref="AL20:AQ21"/>
    <mergeCell ref="N8:O9"/>
    <mergeCell ref="P8:U9"/>
    <mergeCell ref="N5:O6"/>
    <mergeCell ref="P5:U6"/>
    <mergeCell ref="W8:X9"/>
    <mergeCell ref="W14:X15"/>
    <mergeCell ref="C14:H15"/>
    <mergeCell ref="I14:J15"/>
    <mergeCell ref="N17:O18"/>
    <mergeCell ref="W5:X6"/>
    <mergeCell ref="A5:B6"/>
    <mergeCell ref="A8:B9"/>
    <mergeCell ref="A14:B15"/>
    <mergeCell ref="C11:H12"/>
    <mergeCell ref="I11:J12"/>
    <mergeCell ref="C5:H6"/>
    <mergeCell ref="N14:O15"/>
    <mergeCell ref="A17:B18"/>
    <mergeCell ref="W17:X18"/>
    <mergeCell ref="AE24:AF25"/>
    <mergeCell ref="P17:U18"/>
    <mergeCell ref="N11:O12"/>
    <mergeCell ref="P11:U12"/>
    <mergeCell ref="A11:B12"/>
    <mergeCell ref="C17:H18"/>
    <mergeCell ref="I17:J18"/>
    <mergeCell ref="A3:AR3"/>
    <mergeCell ref="AJ24:AK25"/>
    <mergeCell ref="AL24:AQ25"/>
    <mergeCell ref="A20:B21"/>
    <mergeCell ref="W20:X21"/>
    <mergeCell ref="Y20:AD21"/>
    <mergeCell ref="AE20:AF21"/>
    <mergeCell ref="N20:O21"/>
    <mergeCell ref="C20:H21"/>
    <mergeCell ref="I20:J21"/>
    <mergeCell ref="A1:AR1"/>
    <mergeCell ref="A2:AR2"/>
    <mergeCell ref="A24:B25"/>
    <mergeCell ref="C24:H25"/>
    <mergeCell ref="I24:J25"/>
    <mergeCell ref="N24:O25"/>
    <mergeCell ref="Y17:AD18"/>
    <mergeCell ref="P24:U25"/>
    <mergeCell ref="W24:X25"/>
    <mergeCell ref="Y24:AD25"/>
    <mergeCell ref="C40:G40"/>
    <mergeCell ref="A28:B29"/>
    <mergeCell ref="C28:H29"/>
    <mergeCell ref="I28:J29"/>
    <mergeCell ref="N28:O29"/>
    <mergeCell ref="P28:U29"/>
    <mergeCell ref="A31:B32"/>
    <mergeCell ref="A34:B35"/>
    <mergeCell ref="C34:H35"/>
    <mergeCell ref="I34:J35"/>
    <mergeCell ref="AJ44:AK45"/>
    <mergeCell ref="AL44:AQ45"/>
    <mergeCell ref="A44:B45"/>
    <mergeCell ref="C44:H45"/>
    <mergeCell ref="I44:J45"/>
    <mergeCell ref="N44:O45"/>
    <mergeCell ref="P44:U45"/>
  </mergeCells>
  <printOptions/>
  <pageMargins left="0.19" right="0.18" top="0.29" bottom="0.24" header="0.2" footer="0.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S87"/>
  <sheetViews>
    <sheetView view="pageBreakPreview" zoomScaleSheetLayoutView="100" zoomScalePageLayoutView="0" workbookViewId="0" topLeftCell="A1">
      <selection activeCell="A1" sqref="A1:AC1"/>
    </sheetView>
  </sheetViews>
  <sheetFormatPr defaultColWidth="3.50390625" defaultRowHeight="9.75" customHeight="1"/>
  <cols>
    <col min="1" max="1" width="1.625" style="64" customWidth="1"/>
    <col min="2" max="4" width="3.50390625" style="64" customWidth="1"/>
    <col min="5" max="8" width="3.50390625" style="241" customWidth="1"/>
    <col min="9" max="9" width="3.50390625" style="200" customWidth="1"/>
    <col min="10" max="10" width="3.50390625" style="198" customWidth="1"/>
    <col min="11" max="11" width="3.50390625" style="200" customWidth="1"/>
    <col min="12" max="16" width="3.50390625" style="198" customWidth="1"/>
    <col min="17" max="17" width="4.00390625" style="198" customWidth="1"/>
    <col min="18" max="18" width="3.50390625" style="197" customWidth="1"/>
    <col min="19" max="19" width="3.50390625" style="199" customWidth="1"/>
    <col min="20" max="20" width="3.50390625" style="195" customWidth="1"/>
    <col min="21" max="21" width="3.50390625" style="194" customWidth="1"/>
    <col min="22" max="22" width="3.50390625" style="195" customWidth="1"/>
    <col min="23" max="24" width="3.50390625" style="194" customWidth="1"/>
    <col min="25" max="28" width="3.50390625" style="60" customWidth="1"/>
    <col min="29" max="16384" width="3.50390625" style="36" customWidth="1"/>
  </cols>
  <sheetData>
    <row r="1" spans="1:32" ht="24" customHeight="1">
      <c r="A1" s="370" t="s">
        <v>108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181"/>
      <c r="AE1" s="181"/>
      <c r="AF1" s="181"/>
    </row>
    <row r="2" spans="1:32" ht="9.75" customHeight="1">
      <c r="A2" s="371" t="s">
        <v>245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70"/>
      <c r="AE2" s="70"/>
      <c r="AF2" s="70"/>
    </row>
    <row r="3" spans="1:32" ht="12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70"/>
      <c r="AE3" s="70"/>
      <c r="AF3" s="70"/>
    </row>
    <row r="4" spans="1:32" ht="12" customHeight="1">
      <c r="A4" s="67"/>
      <c r="B4" s="67"/>
      <c r="C4" s="67"/>
      <c r="D4" s="67"/>
      <c r="E4" s="198"/>
      <c r="F4" s="198"/>
      <c r="G4" s="198"/>
      <c r="H4" s="198"/>
      <c r="I4" s="198"/>
      <c r="K4" s="198"/>
      <c r="S4" s="197"/>
      <c r="T4" s="197"/>
      <c r="U4" s="197"/>
      <c r="V4" s="197"/>
      <c r="W4" s="199"/>
      <c r="X4" s="174"/>
      <c r="Y4" s="120"/>
      <c r="Z4" s="120"/>
      <c r="AA4" s="120"/>
      <c r="AB4" s="120"/>
      <c r="AC4" s="67"/>
      <c r="AD4" s="67"/>
      <c r="AE4" s="67"/>
      <c r="AF4" s="67"/>
    </row>
    <row r="5" spans="1:40" ht="9" customHeight="1" thickBot="1">
      <c r="A5" s="360" t="s">
        <v>18</v>
      </c>
      <c r="B5" s="360"/>
      <c r="C5" s="360"/>
      <c r="D5" s="360"/>
      <c r="E5" s="197"/>
      <c r="F5" s="197"/>
      <c r="G5" s="197"/>
      <c r="H5" s="197"/>
      <c r="I5" s="174"/>
      <c r="J5" s="199"/>
      <c r="M5" s="199"/>
      <c r="N5" s="199"/>
      <c r="O5" s="199"/>
      <c r="P5" s="199"/>
      <c r="Q5" s="199"/>
      <c r="Y5" s="362" t="s">
        <v>40</v>
      </c>
      <c r="Z5" s="362"/>
      <c r="AA5" s="362"/>
      <c r="AB5" s="36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9" customHeight="1" thickTop="1">
      <c r="A6" s="360"/>
      <c r="B6" s="360"/>
      <c r="C6" s="360"/>
      <c r="D6" s="360"/>
      <c r="E6" s="201"/>
      <c r="F6" s="201"/>
      <c r="G6" s="201"/>
      <c r="H6" s="201"/>
      <c r="I6" s="352" t="s">
        <v>87</v>
      </c>
      <c r="J6" s="199"/>
      <c r="K6" s="174"/>
      <c r="L6" s="199"/>
      <c r="M6" s="199"/>
      <c r="N6" s="199"/>
      <c r="O6" s="199"/>
      <c r="P6" s="199"/>
      <c r="Q6" s="199"/>
      <c r="S6" s="197"/>
      <c r="T6" s="347" t="s">
        <v>198</v>
      </c>
      <c r="U6" s="240"/>
      <c r="V6" s="374"/>
      <c r="W6" s="230"/>
      <c r="X6" s="245"/>
      <c r="Y6" s="362"/>
      <c r="Z6" s="362"/>
      <c r="AA6" s="362"/>
      <c r="AB6" s="362"/>
      <c r="AC6" s="15"/>
      <c r="AD6" s="15"/>
      <c r="AE6" s="15"/>
      <c r="AF6" s="15"/>
      <c r="AG6" s="363"/>
      <c r="AH6" s="15"/>
      <c r="AI6" s="15"/>
      <c r="AJ6" s="363"/>
      <c r="AK6" s="15"/>
      <c r="AL6" s="15"/>
      <c r="AM6" s="15"/>
      <c r="AN6" s="15"/>
    </row>
    <row r="7" spans="5:40" ht="9" customHeight="1">
      <c r="E7" s="197"/>
      <c r="F7" s="197"/>
      <c r="G7" s="197"/>
      <c r="H7" s="197"/>
      <c r="I7" s="352"/>
      <c r="J7" s="199"/>
      <c r="K7" s="174"/>
      <c r="L7" s="199"/>
      <c r="M7" s="199"/>
      <c r="N7" s="199"/>
      <c r="O7" s="199"/>
      <c r="P7" s="199"/>
      <c r="Q7" s="199"/>
      <c r="S7" s="197"/>
      <c r="T7" s="347"/>
      <c r="U7" s="247"/>
      <c r="V7" s="347"/>
      <c r="W7" s="199"/>
      <c r="X7" s="174"/>
      <c r="Y7" s="121"/>
      <c r="Z7" s="121"/>
      <c r="AA7" s="121"/>
      <c r="AB7" s="121"/>
      <c r="AC7" s="15"/>
      <c r="AD7" s="15"/>
      <c r="AE7" s="15"/>
      <c r="AF7" s="15"/>
      <c r="AG7" s="363"/>
      <c r="AH7" s="15"/>
      <c r="AI7" s="15"/>
      <c r="AJ7" s="363"/>
      <c r="AK7" s="15"/>
      <c r="AL7" s="15"/>
      <c r="AM7" s="15"/>
      <c r="AN7" s="15"/>
    </row>
    <row r="8" spans="5:40" ht="9" customHeight="1">
      <c r="E8" s="197"/>
      <c r="F8" s="197"/>
      <c r="G8" s="347"/>
      <c r="H8" s="348"/>
      <c r="I8" s="203"/>
      <c r="J8" s="199"/>
      <c r="K8" s="174"/>
      <c r="L8" s="199"/>
      <c r="M8" s="199"/>
      <c r="N8" s="199"/>
      <c r="O8" s="199"/>
      <c r="P8" s="199"/>
      <c r="Q8" s="199"/>
      <c r="S8" s="197"/>
      <c r="T8" s="197"/>
      <c r="U8" s="248"/>
      <c r="V8" s="197"/>
      <c r="W8" s="199"/>
      <c r="X8" s="174"/>
      <c r="Y8" s="121"/>
      <c r="Z8" s="121"/>
      <c r="AA8" s="121"/>
      <c r="AB8" s="121"/>
      <c r="AC8" s="15"/>
      <c r="AD8" s="15"/>
      <c r="AE8" s="15"/>
      <c r="AF8" s="15"/>
      <c r="AG8" s="15"/>
      <c r="AH8" s="15"/>
      <c r="AI8" s="15"/>
      <c r="AJ8" s="15"/>
      <c r="AK8" s="363"/>
      <c r="AL8" s="363"/>
      <c r="AM8" s="15"/>
      <c r="AN8" s="15"/>
    </row>
    <row r="9" spans="5:40" ht="9" customHeight="1" thickBot="1">
      <c r="E9" s="197"/>
      <c r="F9" s="197"/>
      <c r="G9" s="347" t="s">
        <v>170</v>
      </c>
      <c r="H9" s="348"/>
      <c r="I9" s="205"/>
      <c r="J9" s="206"/>
      <c r="K9" s="174"/>
      <c r="L9" s="199"/>
      <c r="M9" s="199"/>
      <c r="N9" s="199"/>
      <c r="O9" s="199"/>
      <c r="P9" s="199"/>
      <c r="Q9" s="199"/>
      <c r="S9" s="197"/>
      <c r="T9" s="197"/>
      <c r="U9" s="352" t="s">
        <v>186</v>
      </c>
      <c r="V9" s="353"/>
      <c r="W9" s="199"/>
      <c r="X9" s="174"/>
      <c r="Y9" s="121"/>
      <c r="Z9" s="121"/>
      <c r="AA9" s="121"/>
      <c r="AB9" s="121"/>
      <c r="AC9" s="15"/>
      <c r="AD9" s="15"/>
      <c r="AE9" s="15"/>
      <c r="AF9" s="15"/>
      <c r="AG9" s="15"/>
      <c r="AH9" s="15"/>
      <c r="AI9" s="15"/>
      <c r="AJ9" s="15"/>
      <c r="AK9" s="363"/>
      <c r="AL9" s="363"/>
      <c r="AM9" s="15"/>
      <c r="AN9" s="15"/>
    </row>
    <row r="10" spans="1:45" ht="9" customHeight="1" thickTop="1">
      <c r="A10" s="65"/>
      <c r="B10" s="65"/>
      <c r="C10" s="65"/>
      <c r="D10" s="65"/>
      <c r="E10" s="197"/>
      <c r="F10" s="197"/>
      <c r="G10" s="347" t="s">
        <v>169</v>
      </c>
      <c r="H10" s="357"/>
      <c r="I10" s="175"/>
      <c r="J10" s="199"/>
      <c r="K10" s="352" t="s">
        <v>242</v>
      </c>
      <c r="L10" s="199"/>
      <c r="M10" s="199"/>
      <c r="N10" s="199"/>
      <c r="O10" s="199"/>
      <c r="P10" s="199"/>
      <c r="Q10" s="199"/>
      <c r="R10" s="347" t="s">
        <v>90</v>
      </c>
      <c r="S10" s="249"/>
      <c r="T10" s="218"/>
      <c r="U10" s="354" t="s">
        <v>176</v>
      </c>
      <c r="V10" s="353"/>
      <c r="W10" s="199"/>
      <c r="X10" s="353"/>
      <c r="Y10" s="187"/>
      <c r="Z10" s="187"/>
      <c r="AA10" s="187"/>
      <c r="AB10" s="187"/>
      <c r="AC10" s="15"/>
      <c r="AD10" s="15"/>
      <c r="AE10" s="363"/>
      <c r="AF10" s="15"/>
      <c r="AG10" s="15"/>
      <c r="AH10" s="363"/>
      <c r="AI10" s="15"/>
      <c r="AJ10" s="15"/>
      <c r="AK10" s="363"/>
      <c r="AL10" s="363"/>
      <c r="AM10" s="15"/>
      <c r="AN10" s="15"/>
      <c r="AO10" s="35"/>
      <c r="AP10" s="35"/>
      <c r="AQ10" s="35"/>
      <c r="AR10" s="35"/>
      <c r="AS10" s="35"/>
    </row>
    <row r="11" spans="1:45" ht="9" customHeight="1" thickBot="1">
      <c r="A11" s="360" t="s">
        <v>123</v>
      </c>
      <c r="B11" s="360"/>
      <c r="C11" s="360"/>
      <c r="D11" s="360"/>
      <c r="E11" s="210"/>
      <c r="F11" s="210"/>
      <c r="G11" s="347"/>
      <c r="H11" s="357"/>
      <c r="I11" s="175"/>
      <c r="J11" s="199"/>
      <c r="K11" s="352"/>
      <c r="L11" s="199"/>
      <c r="M11" s="199"/>
      <c r="N11" s="199"/>
      <c r="O11" s="199"/>
      <c r="P11" s="199"/>
      <c r="Q11" s="199"/>
      <c r="R11" s="347"/>
      <c r="S11" s="247"/>
      <c r="T11" s="197"/>
      <c r="U11" s="204"/>
      <c r="V11" s="197"/>
      <c r="W11" s="199"/>
      <c r="X11" s="353"/>
      <c r="Y11" s="362" t="s">
        <v>16</v>
      </c>
      <c r="Z11" s="362"/>
      <c r="AA11" s="362"/>
      <c r="AB11" s="362"/>
      <c r="AC11" s="15"/>
      <c r="AD11" s="15"/>
      <c r="AE11" s="363"/>
      <c r="AF11" s="15"/>
      <c r="AG11" s="15"/>
      <c r="AH11" s="363"/>
      <c r="AI11" s="15"/>
      <c r="AJ11" s="15"/>
      <c r="AK11" s="363"/>
      <c r="AL11" s="363"/>
      <c r="AM11" s="15"/>
      <c r="AN11" s="15"/>
      <c r="AO11" s="35"/>
      <c r="AP11" s="35"/>
      <c r="AQ11" s="35"/>
      <c r="AR11" s="35"/>
      <c r="AS11" s="35"/>
    </row>
    <row r="12" spans="1:45" ht="9" customHeight="1" thickTop="1">
      <c r="A12" s="360"/>
      <c r="B12" s="360"/>
      <c r="C12" s="360"/>
      <c r="D12" s="360"/>
      <c r="E12" s="197"/>
      <c r="F12" s="208"/>
      <c r="G12" s="352" t="s">
        <v>84</v>
      </c>
      <c r="H12" s="197"/>
      <c r="I12" s="175"/>
      <c r="J12" s="199"/>
      <c r="K12" s="203"/>
      <c r="L12" s="199"/>
      <c r="M12" s="199"/>
      <c r="N12" s="199"/>
      <c r="O12" s="199"/>
      <c r="P12" s="199"/>
      <c r="Q12" s="199"/>
      <c r="S12" s="247"/>
      <c r="T12" s="197"/>
      <c r="U12" s="211"/>
      <c r="V12" s="348" t="s">
        <v>89</v>
      </c>
      <c r="W12" s="244"/>
      <c r="X12" s="245"/>
      <c r="Y12" s="362"/>
      <c r="Z12" s="362"/>
      <c r="AA12" s="362"/>
      <c r="AB12" s="362"/>
      <c r="AC12" s="15"/>
      <c r="AD12" s="15"/>
      <c r="AE12" s="15"/>
      <c r="AF12" s="15"/>
      <c r="AG12" s="15"/>
      <c r="AH12" s="15"/>
      <c r="AI12" s="15"/>
      <c r="AJ12" s="15"/>
      <c r="AK12" s="15"/>
      <c r="AL12" s="363"/>
      <c r="AM12" s="15"/>
      <c r="AN12" s="15"/>
      <c r="AO12" s="35"/>
      <c r="AP12" s="35"/>
      <c r="AQ12" s="35"/>
      <c r="AR12" s="35"/>
      <c r="AS12" s="35"/>
    </row>
    <row r="13" spans="1:45" ht="9" customHeight="1">
      <c r="A13" s="65"/>
      <c r="B13" s="65"/>
      <c r="C13" s="65"/>
      <c r="D13" s="65"/>
      <c r="E13" s="347"/>
      <c r="F13" s="348"/>
      <c r="G13" s="352"/>
      <c r="H13" s="197"/>
      <c r="I13" s="354" t="s">
        <v>159</v>
      </c>
      <c r="J13" s="199"/>
      <c r="K13" s="203"/>
      <c r="L13" s="199"/>
      <c r="M13" s="199"/>
      <c r="N13" s="199"/>
      <c r="O13" s="199"/>
      <c r="P13" s="199"/>
      <c r="Q13" s="199"/>
      <c r="S13" s="248"/>
      <c r="T13" s="357" t="s">
        <v>159</v>
      </c>
      <c r="U13" s="211"/>
      <c r="V13" s="348"/>
      <c r="W13" s="246"/>
      <c r="X13" s="174"/>
      <c r="Y13" s="187"/>
      <c r="Z13" s="187"/>
      <c r="AA13" s="187"/>
      <c r="AB13" s="187"/>
      <c r="AC13" s="15"/>
      <c r="AD13" s="15"/>
      <c r="AE13" s="15"/>
      <c r="AF13" s="15"/>
      <c r="AG13" s="363"/>
      <c r="AH13" s="15"/>
      <c r="AI13" s="15"/>
      <c r="AJ13" s="363"/>
      <c r="AK13" s="15"/>
      <c r="AL13" s="363"/>
      <c r="AM13" s="363"/>
      <c r="AN13" s="363"/>
      <c r="AO13" s="35"/>
      <c r="AP13" s="35"/>
      <c r="AQ13" s="35"/>
      <c r="AR13" s="35"/>
      <c r="AS13" s="35"/>
    </row>
    <row r="14" spans="1:45" ht="9" customHeight="1" thickBot="1">
      <c r="A14" s="65"/>
      <c r="B14" s="65"/>
      <c r="C14" s="65"/>
      <c r="D14" s="65"/>
      <c r="E14" s="347" t="s">
        <v>86</v>
      </c>
      <c r="F14" s="348"/>
      <c r="G14" s="174"/>
      <c r="H14" s="197"/>
      <c r="I14" s="354"/>
      <c r="J14" s="199"/>
      <c r="K14" s="203"/>
      <c r="L14" s="199"/>
      <c r="M14" s="199"/>
      <c r="N14" s="199"/>
      <c r="O14" s="199"/>
      <c r="P14" s="199"/>
      <c r="Q14" s="199"/>
      <c r="S14" s="248"/>
      <c r="T14" s="357"/>
      <c r="U14" s="239"/>
      <c r="V14" s="242"/>
      <c r="W14" s="352" t="s">
        <v>227</v>
      </c>
      <c r="X14" s="353"/>
      <c r="Y14" s="189"/>
      <c r="Z14" s="187"/>
      <c r="AA14" s="187"/>
      <c r="AB14" s="187"/>
      <c r="AC14" s="15"/>
      <c r="AD14" s="15"/>
      <c r="AE14" s="15"/>
      <c r="AF14" s="15"/>
      <c r="AG14" s="363"/>
      <c r="AH14" s="15"/>
      <c r="AI14" s="15"/>
      <c r="AJ14" s="363"/>
      <c r="AK14" s="15"/>
      <c r="AL14" s="15"/>
      <c r="AM14" s="363"/>
      <c r="AN14" s="363"/>
      <c r="AO14" s="35"/>
      <c r="AP14" s="35"/>
      <c r="AQ14" s="35"/>
      <c r="AR14" s="35"/>
      <c r="AS14" s="35"/>
    </row>
    <row r="15" spans="1:45" ht="9" customHeight="1" thickTop="1">
      <c r="A15" s="65"/>
      <c r="B15" s="65"/>
      <c r="C15" s="65"/>
      <c r="D15" s="65"/>
      <c r="E15" s="347" t="s">
        <v>82</v>
      </c>
      <c r="F15" s="357"/>
      <c r="G15" s="217"/>
      <c r="H15" s="218"/>
      <c r="I15" s="174"/>
      <c r="J15" s="199"/>
      <c r="K15" s="203"/>
      <c r="L15" s="199"/>
      <c r="M15" s="199"/>
      <c r="N15" s="199"/>
      <c r="O15" s="199"/>
      <c r="P15" s="199"/>
      <c r="Q15" s="199"/>
      <c r="S15" s="248"/>
      <c r="T15" s="197"/>
      <c r="U15" s="197"/>
      <c r="V15" s="197"/>
      <c r="W15" s="354" t="s">
        <v>191</v>
      </c>
      <c r="X15" s="353"/>
      <c r="Y15" s="189"/>
      <c r="Z15" s="187"/>
      <c r="AA15" s="187"/>
      <c r="AB15" s="187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363"/>
      <c r="AN15" s="363"/>
      <c r="AO15" s="35"/>
      <c r="AP15" s="35"/>
      <c r="AQ15" s="35"/>
      <c r="AR15" s="35"/>
      <c r="AS15" s="35"/>
    </row>
    <row r="16" spans="1:45" ht="9" customHeight="1">
      <c r="A16" s="65"/>
      <c r="B16" s="65"/>
      <c r="C16" s="65"/>
      <c r="D16" s="65"/>
      <c r="E16" s="347"/>
      <c r="F16" s="357"/>
      <c r="G16" s="354" t="s">
        <v>55</v>
      </c>
      <c r="H16" s="197"/>
      <c r="I16" s="174"/>
      <c r="J16" s="199"/>
      <c r="K16" s="203"/>
      <c r="L16" s="199"/>
      <c r="M16" s="199"/>
      <c r="N16" s="199"/>
      <c r="O16" s="199"/>
      <c r="P16" s="199"/>
      <c r="Q16" s="199"/>
      <c r="S16" s="248"/>
      <c r="T16" s="243"/>
      <c r="U16" s="197"/>
      <c r="V16" s="357" t="s">
        <v>98</v>
      </c>
      <c r="W16" s="214"/>
      <c r="X16" s="174"/>
      <c r="Y16" s="187"/>
      <c r="Z16" s="187"/>
      <c r="AA16" s="187"/>
      <c r="AB16" s="187"/>
      <c r="AC16" s="15"/>
      <c r="AD16" s="15"/>
      <c r="AE16" s="15"/>
      <c r="AF16" s="15"/>
      <c r="AG16" s="15"/>
      <c r="AH16" s="15"/>
      <c r="AI16" s="15"/>
      <c r="AJ16" s="15"/>
      <c r="AK16" s="15"/>
      <c r="AL16" s="363"/>
      <c r="AM16" s="363"/>
      <c r="AN16" s="363"/>
      <c r="AO16" s="35"/>
      <c r="AP16" s="35"/>
      <c r="AQ16" s="35"/>
      <c r="AR16" s="35"/>
      <c r="AS16" s="35"/>
    </row>
    <row r="17" spans="1:45" ht="9" customHeight="1">
      <c r="A17" s="360" t="s">
        <v>23</v>
      </c>
      <c r="B17" s="360"/>
      <c r="C17" s="360"/>
      <c r="D17" s="360"/>
      <c r="E17" s="207"/>
      <c r="F17" s="216"/>
      <c r="G17" s="354"/>
      <c r="H17" s="197"/>
      <c r="I17" s="174"/>
      <c r="J17" s="199"/>
      <c r="K17" s="203"/>
      <c r="L17" s="199"/>
      <c r="M17" s="199"/>
      <c r="N17" s="199"/>
      <c r="O17" s="199"/>
      <c r="P17" s="199"/>
      <c r="Q17" s="199"/>
      <c r="S17" s="247"/>
      <c r="T17" s="243"/>
      <c r="U17" s="197"/>
      <c r="V17" s="357"/>
      <c r="W17" s="219"/>
      <c r="X17" s="220"/>
      <c r="Y17" s="362" t="s">
        <v>117</v>
      </c>
      <c r="Z17" s="362"/>
      <c r="AA17" s="362"/>
      <c r="AB17" s="362"/>
      <c r="AC17" s="15"/>
      <c r="AD17" s="15"/>
      <c r="AE17" s="15"/>
      <c r="AF17" s="15"/>
      <c r="AG17" s="15"/>
      <c r="AH17" s="15"/>
      <c r="AI17" s="15"/>
      <c r="AJ17" s="15"/>
      <c r="AK17" s="15"/>
      <c r="AL17" s="363"/>
      <c r="AM17" s="15"/>
      <c r="AN17" s="15"/>
      <c r="AO17" s="35"/>
      <c r="AP17" s="35"/>
      <c r="AQ17" s="35"/>
      <c r="AR17" s="35"/>
      <c r="AS17" s="35"/>
    </row>
    <row r="18" spans="1:45" ht="9" customHeight="1">
      <c r="A18" s="360"/>
      <c r="B18" s="360"/>
      <c r="C18" s="360"/>
      <c r="D18" s="360"/>
      <c r="E18" s="197"/>
      <c r="F18" s="197"/>
      <c r="G18" s="197"/>
      <c r="H18" s="197"/>
      <c r="I18" s="349"/>
      <c r="J18" s="349"/>
      <c r="K18" s="203"/>
      <c r="L18" s="199"/>
      <c r="M18" s="199"/>
      <c r="N18" s="199"/>
      <c r="O18" s="199"/>
      <c r="P18" s="199"/>
      <c r="Q18" s="199"/>
      <c r="S18" s="247"/>
      <c r="T18" s="197"/>
      <c r="U18" s="197"/>
      <c r="V18" s="349"/>
      <c r="W18" s="349"/>
      <c r="X18" s="174"/>
      <c r="Y18" s="362"/>
      <c r="Z18" s="362"/>
      <c r="AA18" s="362"/>
      <c r="AB18" s="362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5"/>
      <c r="AP18" s="35"/>
      <c r="AQ18" s="35"/>
      <c r="AR18" s="35"/>
      <c r="AS18" s="35"/>
    </row>
    <row r="19" spans="1:45" ht="9" customHeight="1">
      <c r="A19" s="65"/>
      <c r="B19" s="65"/>
      <c r="C19" s="65"/>
      <c r="D19" s="65"/>
      <c r="E19" s="197"/>
      <c r="F19" s="197"/>
      <c r="G19" s="197"/>
      <c r="H19" s="197"/>
      <c r="I19" s="349"/>
      <c r="J19" s="349"/>
      <c r="K19" s="203"/>
      <c r="L19" s="199"/>
      <c r="M19" s="199"/>
      <c r="N19" s="199"/>
      <c r="O19" s="199"/>
      <c r="P19" s="199"/>
      <c r="Q19" s="199"/>
      <c r="S19" s="247"/>
      <c r="T19" s="197"/>
      <c r="U19" s="197"/>
      <c r="V19" s="349"/>
      <c r="W19" s="349"/>
      <c r="X19" s="174"/>
      <c r="Y19" s="187"/>
      <c r="Z19" s="187"/>
      <c r="AA19" s="187"/>
      <c r="AB19" s="187"/>
      <c r="AC19" s="15"/>
      <c r="AD19" s="15"/>
      <c r="AE19" s="15"/>
      <c r="AF19" s="363"/>
      <c r="AG19" s="363"/>
      <c r="AH19" s="15"/>
      <c r="AI19" s="363"/>
      <c r="AJ19" s="363"/>
      <c r="AK19" s="15"/>
      <c r="AL19" s="15"/>
      <c r="AM19" s="15"/>
      <c r="AN19" s="15"/>
      <c r="AO19" s="35"/>
      <c r="AP19" s="35"/>
      <c r="AQ19" s="35"/>
      <c r="AR19" s="35"/>
      <c r="AS19" s="35"/>
    </row>
    <row r="20" spans="1:45" ht="9" customHeight="1" thickBot="1">
      <c r="A20" s="65"/>
      <c r="B20" s="65"/>
      <c r="C20" s="65"/>
      <c r="D20" s="65"/>
      <c r="E20" s="197"/>
      <c r="F20" s="197"/>
      <c r="G20" s="197"/>
      <c r="H20" s="197"/>
      <c r="I20" s="347" t="s">
        <v>241</v>
      </c>
      <c r="J20" s="347"/>
      <c r="K20" s="205"/>
      <c r="L20" s="206"/>
      <c r="M20" s="193"/>
      <c r="N20" s="193"/>
      <c r="O20" s="194"/>
      <c r="P20" s="193"/>
      <c r="Q20" s="194"/>
      <c r="S20" s="352" t="s">
        <v>235</v>
      </c>
      <c r="T20" s="353"/>
      <c r="U20" s="197"/>
      <c r="V20" s="347"/>
      <c r="W20" s="347"/>
      <c r="X20" s="174"/>
      <c r="Y20" s="187"/>
      <c r="Z20" s="187"/>
      <c r="AA20" s="187"/>
      <c r="AB20" s="187"/>
      <c r="AG20" s="47"/>
      <c r="AJ20" s="373"/>
      <c r="AK20" s="15"/>
      <c r="AL20" s="15"/>
      <c r="AM20" s="15"/>
      <c r="AN20" s="15"/>
      <c r="AO20" s="35"/>
      <c r="AP20" s="35"/>
      <c r="AQ20" s="35"/>
      <c r="AR20" s="35"/>
      <c r="AS20" s="35"/>
    </row>
    <row r="21" spans="1:45" ht="9" customHeight="1" thickTop="1">
      <c r="A21" s="65"/>
      <c r="B21" s="65"/>
      <c r="C21" s="65"/>
      <c r="D21" s="65"/>
      <c r="E21" s="197"/>
      <c r="F21" s="197"/>
      <c r="G21" s="197"/>
      <c r="H21" s="197"/>
      <c r="I21" s="347" t="s">
        <v>234</v>
      </c>
      <c r="J21" s="357"/>
      <c r="K21" s="174"/>
      <c r="L21" s="199"/>
      <c r="M21" s="352" t="s">
        <v>1015</v>
      </c>
      <c r="N21" s="193"/>
      <c r="O21" s="194"/>
      <c r="P21" s="357" t="s">
        <v>1018</v>
      </c>
      <c r="Q21" s="254"/>
      <c r="R21" s="252"/>
      <c r="S21" s="354" t="s">
        <v>236</v>
      </c>
      <c r="T21" s="353"/>
      <c r="U21" s="197"/>
      <c r="V21" s="347"/>
      <c r="W21" s="347"/>
      <c r="X21" s="174"/>
      <c r="Y21" s="187"/>
      <c r="Z21" s="187"/>
      <c r="AA21" s="187"/>
      <c r="AB21" s="187"/>
      <c r="AG21" s="47"/>
      <c r="AJ21" s="373"/>
      <c r="AK21" s="15"/>
      <c r="AL21" s="15"/>
      <c r="AM21" s="15"/>
      <c r="AN21" s="15"/>
      <c r="AO21" s="35"/>
      <c r="AP21" s="35"/>
      <c r="AQ21" s="35"/>
      <c r="AR21" s="35"/>
      <c r="AS21" s="35"/>
    </row>
    <row r="22" spans="1:45" ht="9" customHeight="1">
      <c r="A22" s="65"/>
      <c r="B22" s="65"/>
      <c r="C22" s="65"/>
      <c r="D22" s="65"/>
      <c r="E22" s="197"/>
      <c r="F22" s="197"/>
      <c r="G22" s="197"/>
      <c r="H22" s="197"/>
      <c r="I22" s="174"/>
      <c r="J22" s="199"/>
      <c r="K22" s="175"/>
      <c r="L22" s="199"/>
      <c r="M22" s="352"/>
      <c r="N22" s="199"/>
      <c r="O22" s="199"/>
      <c r="P22" s="357"/>
      <c r="Q22" s="214"/>
      <c r="S22" s="211"/>
      <c r="T22" s="197"/>
      <c r="U22" s="197"/>
      <c r="V22" s="197"/>
      <c r="W22" s="199"/>
      <c r="X22" s="174"/>
      <c r="Y22" s="187"/>
      <c r="Z22" s="187"/>
      <c r="AA22" s="187"/>
      <c r="AB22" s="187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5"/>
      <c r="AP22" s="35"/>
      <c r="AQ22" s="35"/>
      <c r="AR22" s="35"/>
      <c r="AS22" s="35"/>
    </row>
    <row r="23" spans="1:45" ht="9" customHeight="1">
      <c r="A23" s="360" t="s">
        <v>124</v>
      </c>
      <c r="B23" s="360"/>
      <c r="C23" s="360"/>
      <c r="D23" s="360"/>
      <c r="E23" s="207"/>
      <c r="F23" s="207"/>
      <c r="G23" s="197"/>
      <c r="H23" s="197"/>
      <c r="I23" s="174"/>
      <c r="J23" s="199"/>
      <c r="K23" s="175"/>
      <c r="L23" s="199"/>
      <c r="M23" s="246"/>
      <c r="N23" s="199"/>
      <c r="O23" s="199"/>
      <c r="P23" s="199"/>
      <c r="Q23" s="214"/>
      <c r="S23" s="211"/>
      <c r="T23" s="197"/>
      <c r="U23" s="197"/>
      <c r="V23" s="197"/>
      <c r="W23" s="212"/>
      <c r="X23" s="220"/>
      <c r="Y23" s="362" t="s">
        <v>122</v>
      </c>
      <c r="Z23" s="362"/>
      <c r="AA23" s="362"/>
      <c r="AB23" s="362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35"/>
      <c r="AP23" s="35"/>
      <c r="AQ23" s="35"/>
      <c r="AR23" s="35"/>
      <c r="AS23" s="35"/>
    </row>
    <row r="24" spans="1:45" ht="9" customHeight="1">
      <c r="A24" s="360"/>
      <c r="B24" s="360"/>
      <c r="C24" s="360"/>
      <c r="D24" s="360"/>
      <c r="E24" s="197"/>
      <c r="F24" s="208"/>
      <c r="G24" s="354" t="s">
        <v>140</v>
      </c>
      <c r="H24" s="174"/>
      <c r="I24" s="353"/>
      <c r="J24" s="199"/>
      <c r="K24" s="175"/>
      <c r="L24" s="199"/>
      <c r="M24" s="246"/>
      <c r="N24" s="199"/>
      <c r="O24" s="199"/>
      <c r="P24" s="199"/>
      <c r="Q24" s="214"/>
      <c r="S24" s="211"/>
      <c r="T24" s="197"/>
      <c r="U24" s="174"/>
      <c r="V24" s="357" t="s">
        <v>159</v>
      </c>
      <c r="W24" s="213"/>
      <c r="X24" s="174"/>
      <c r="Y24" s="362"/>
      <c r="Z24" s="362"/>
      <c r="AA24" s="362"/>
      <c r="AB24" s="362"/>
      <c r="AC24" s="15"/>
      <c r="AD24" s="15"/>
      <c r="AE24" s="15"/>
      <c r="AF24" s="15"/>
      <c r="AG24" s="15"/>
      <c r="AH24" s="15"/>
      <c r="AI24" s="15"/>
      <c r="AJ24" s="15"/>
      <c r="AK24" s="15"/>
      <c r="AL24" s="363"/>
      <c r="AM24" s="15"/>
      <c r="AN24" s="15"/>
      <c r="AO24" s="35"/>
      <c r="AP24" s="35"/>
      <c r="AQ24" s="35"/>
      <c r="AR24" s="35"/>
      <c r="AS24" s="35"/>
    </row>
    <row r="25" spans="1:45" ht="9" customHeight="1">
      <c r="A25" s="65"/>
      <c r="B25" s="65"/>
      <c r="C25" s="65"/>
      <c r="D25" s="65"/>
      <c r="E25" s="347"/>
      <c r="F25" s="357"/>
      <c r="G25" s="354"/>
      <c r="H25" s="174"/>
      <c r="I25" s="353"/>
      <c r="J25" s="199"/>
      <c r="K25" s="354"/>
      <c r="L25" s="199"/>
      <c r="M25" s="246"/>
      <c r="N25" s="199"/>
      <c r="O25" s="199"/>
      <c r="P25" s="199"/>
      <c r="Q25" s="214"/>
      <c r="S25" s="204"/>
      <c r="T25" s="197"/>
      <c r="U25" s="174"/>
      <c r="V25" s="357"/>
      <c r="W25" s="214"/>
      <c r="X25" s="196"/>
      <c r="Y25" s="187"/>
      <c r="Z25" s="187"/>
      <c r="AA25" s="187"/>
      <c r="AB25" s="187"/>
      <c r="AC25" s="15"/>
      <c r="AD25" s="15"/>
      <c r="AE25" s="15"/>
      <c r="AF25" s="15"/>
      <c r="AG25" s="15"/>
      <c r="AH25" s="15"/>
      <c r="AI25" s="15"/>
      <c r="AJ25" s="15"/>
      <c r="AK25" s="15"/>
      <c r="AL25" s="363"/>
      <c r="AM25" s="363"/>
      <c r="AN25" s="363"/>
      <c r="AO25" s="35"/>
      <c r="AP25" s="35"/>
      <c r="AQ25" s="35"/>
      <c r="AR25" s="35"/>
      <c r="AS25" s="35"/>
    </row>
    <row r="26" spans="1:45" ht="9" customHeight="1" thickBot="1">
      <c r="A26" s="65"/>
      <c r="B26" s="65"/>
      <c r="C26" s="65"/>
      <c r="D26" s="65"/>
      <c r="E26" s="347" t="s">
        <v>165</v>
      </c>
      <c r="F26" s="357"/>
      <c r="G26" s="355"/>
      <c r="H26" s="356"/>
      <c r="I26" s="174"/>
      <c r="J26" s="223"/>
      <c r="K26" s="354"/>
      <c r="L26" s="199"/>
      <c r="M26" s="246"/>
      <c r="N26" s="199"/>
      <c r="O26" s="199"/>
      <c r="P26" s="199"/>
      <c r="Q26" s="214"/>
      <c r="S26" s="204"/>
      <c r="T26" s="197"/>
      <c r="U26" s="196"/>
      <c r="V26" s="208"/>
      <c r="W26" s="353" t="s">
        <v>160</v>
      </c>
      <c r="X26" s="353"/>
      <c r="Y26" s="187"/>
      <c r="Z26" s="187"/>
      <c r="AA26" s="187"/>
      <c r="AB26" s="187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363"/>
      <c r="AN26" s="363"/>
      <c r="AO26" s="35"/>
      <c r="AP26" s="35"/>
      <c r="AQ26" s="35"/>
      <c r="AR26" s="35"/>
      <c r="AS26" s="35"/>
    </row>
    <row r="27" spans="1:45" ht="9" customHeight="1" thickTop="1">
      <c r="A27" s="65"/>
      <c r="B27" s="65"/>
      <c r="C27" s="65"/>
      <c r="D27" s="65"/>
      <c r="E27" s="347" t="s">
        <v>166</v>
      </c>
      <c r="F27" s="348"/>
      <c r="G27" s="358"/>
      <c r="H27" s="359"/>
      <c r="I27" s="354" t="s">
        <v>138</v>
      </c>
      <c r="J27" s="223"/>
      <c r="K27" s="174"/>
      <c r="L27" s="225"/>
      <c r="M27" s="246"/>
      <c r="N27" s="199"/>
      <c r="O27" s="199"/>
      <c r="P27" s="199"/>
      <c r="Q27" s="214"/>
      <c r="S27" s="204"/>
      <c r="T27" s="347" t="s">
        <v>151</v>
      </c>
      <c r="U27" s="249"/>
      <c r="V27" s="218"/>
      <c r="W27" s="352" t="s">
        <v>161</v>
      </c>
      <c r="X27" s="353"/>
      <c r="Y27" s="187"/>
      <c r="Z27" s="187"/>
      <c r="AA27" s="187"/>
      <c r="AB27" s="187"/>
      <c r="AC27" s="15"/>
      <c r="AD27" s="15"/>
      <c r="AE27" s="15"/>
      <c r="AF27" s="15"/>
      <c r="AG27" s="363"/>
      <c r="AH27" s="15"/>
      <c r="AI27" s="15"/>
      <c r="AJ27" s="363"/>
      <c r="AK27" s="15"/>
      <c r="AL27" s="15"/>
      <c r="AM27" s="363"/>
      <c r="AN27" s="363"/>
      <c r="AO27" s="35"/>
      <c r="AP27" s="35"/>
      <c r="AQ27" s="35"/>
      <c r="AR27" s="35"/>
      <c r="AS27" s="35"/>
    </row>
    <row r="28" spans="1:45" ht="9" customHeight="1">
      <c r="A28" s="65"/>
      <c r="B28" s="65"/>
      <c r="C28" s="65"/>
      <c r="D28" s="65"/>
      <c r="E28" s="347"/>
      <c r="F28" s="348"/>
      <c r="G28" s="352" t="s">
        <v>93</v>
      </c>
      <c r="H28" s="227"/>
      <c r="I28" s="354"/>
      <c r="J28" s="223"/>
      <c r="K28" s="174"/>
      <c r="L28" s="199"/>
      <c r="M28" s="246"/>
      <c r="N28" s="199"/>
      <c r="O28" s="199"/>
      <c r="P28" s="199"/>
      <c r="Q28" s="214"/>
      <c r="S28" s="204"/>
      <c r="T28" s="347"/>
      <c r="U28" s="203"/>
      <c r="V28" s="347" t="s">
        <v>224</v>
      </c>
      <c r="W28" s="246"/>
      <c r="X28" s="174"/>
      <c r="Y28" s="187"/>
      <c r="Z28" s="187"/>
      <c r="AA28" s="187"/>
      <c r="AB28" s="187"/>
      <c r="AC28" s="15"/>
      <c r="AD28" s="15"/>
      <c r="AE28" s="15"/>
      <c r="AF28" s="15"/>
      <c r="AG28" s="363"/>
      <c r="AH28" s="15"/>
      <c r="AI28" s="15"/>
      <c r="AJ28" s="363"/>
      <c r="AK28" s="15"/>
      <c r="AL28" s="363"/>
      <c r="AM28" s="363"/>
      <c r="AN28" s="363"/>
      <c r="AO28" s="35"/>
      <c r="AP28" s="35"/>
      <c r="AQ28" s="35"/>
      <c r="AR28" s="35"/>
      <c r="AS28" s="35"/>
    </row>
    <row r="29" spans="1:45" ht="9" customHeight="1" thickBot="1">
      <c r="A29" s="360" t="s">
        <v>20</v>
      </c>
      <c r="B29" s="360"/>
      <c r="C29" s="360"/>
      <c r="D29" s="360"/>
      <c r="E29" s="210"/>
      <c r="F29" s="228"/>
      <c r="G29" s="352"/>
      <c r="H29" s="227"/>
      <c r="I29" s="175"/>
      <c r="J29" s="223"/>
      <c r="K29" s="174"/>
      <c r="L29" s="199"/>
      <c r="M29" s="246"/>
      <c r="N29" s="199"/>
      <c r="O29" s="199"/>
      <c r="P29" s="199"/>
      <c r="Q29" s="214"/>
      <c r="S29" s="211"/>
      <c r="T29" s="243"/>
      <c r="U29" s="203"/>
      <c r="V29" s="347"/>
      <c r="W29" s="250"/>
      <c r="X29" s="251"/>
      <c r="Y29" s="362" t="s">
        <v>41</v>
      </c>
      <c r="Z29" s="362"/>
      <c r="AA29" s="362"/>
      <c r="AB29" s="362"/>
      <c r="AC29" s="15"/>
      <c r="AD29" s="15"/>
      <c r="AE29" s="15"/>
      <c r="AF29" s="15"/>
      <c r="AG29" s="15"/>
      <c r="AH29" s="15"/>
      <c r="AI29" s="15"/>
      <c r="AJ29" s="15"/>
      <c r="AK29" s="15"/>
      <c r="AL29" s="363"/>
      <c r="AM29" s="15"/>
      <c r="AN29" s="15"/>
      <c r="AO29" s="35"/>
      <c r="AP29" s="35"/>
      <c r="AQ29" s="35"/>
      <c r="AR29" s="35"/>
      <c r="AS29" s="35"/>
    </row>
    <row r="30" spans="1:45" ht="9" customHeight="1" thickTop="1">
      <c r="A30" s="360"/>
      <c r="B30" s="360"/>
      <c r="C30" s="360"/>
      <c r="D30" s="360"/>
      <c r="E30" s="197"/>
      <c r="F30" s="197"/>
      <c r="G30" s="197"/>
      <c r="H30" s="208"/>
      <c r="I30" s="174"/>
      <c r="J30" s="223"/>
      <c r="K30" s="174"/>
      <c r="L30" s="199"/>
      <c r="M30" s="246"/>
      <c r="N30" s="199"/>
      <c r="O30" s="199"/>
      <c r="P30" s="199"/>
      <c r="Q30" s="214"/>
      <c r="S30" s="211"/>
      <c r="T30" s="197"/>
      <c r="U30" s="247"/>
      <c r="V30" s="197"/>
      <c r="W30" s="199"/>
      <c r="X30" s="174"/>
      <c r="Y30" s="362"/>
      <c r="Z30" s="362"/>
      <c r="AA30" s="362"/>
      <c r="AB30" s="362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5"/>
      <c r="AP30" s="35"/>
      <c r="AQ30" s="35"/>
      <c r="AR30" s="35"/>
      <c r="AS30" s="35"/>
    </row>
    <row r="31" spans="1:45" ht="9" customHeight="1">
      <c r="A31" s="65"/>
      <c r="B31" s="65"/>
      <c r="C31" s="65"/>
      <c r="D31" s="65"/>
      <c r="E31" s="197"/>
      <c r="F31" s="197"/>
      <c r="G31" s="347" t="s">
        <v>191</v>
      </c>
      <c r="H31" s="357"/>
      <c r="I31" s="174"/>
      <c r="J31" s="223"/>
      <c r="K31" s="354" t="s">
        <v>198</v>
      </c>
      <c r="L31" s="199"/>
      <c r="M31" s="248"/>
      <c r="N31" s="351" t="s">
        <v>1042</v>
      </c>
      <c r="O31" s="351"/>
      <c r="P31" s="196"/>
      <c r="Q31" s="214"/>
      <c r="R31" s="357" t="s">
        <v>179</v>
      </c>
      <c r="S31" s="211"/>
      <c r="T31" s="197"/>
      <c r="U31" s="248"/>
      <c r="V31" s="197"/>
      <c r="W31" s="199"/>
      <c r="X31" s="372"/>
      <c r="Y31" s="187"/>
      <c r="Z31" s="187"/>
      <c r="AA31" s="187"/>
      <c r="AB31" s="187"/>
      <c r="AC31" s="49"/>
      <c r="AD31" s="15"/>
      <c r="AE31" s="47"/>
      <c r="AF31" s="15"/>
      <c r="AG31" s="15"/>
      <c r="AH31" s="47"/>
      <c r="AI31" s="15"/>
      <c r="AJ31" s="15"/>
      <c r="AK31" s="15"/>
      <c r="AL31" s="15"/>
      <c r="AM31" s="15"/>
      <c r="AN31" s="15"/>
      <c r="AO31" s="35"/>
      <c r="AP31" s="35"/>
      <c r="AQ31" s="35"/>
      <c r="AR31" s="35"/>
      <c r="AS31" s="35"/>
    </row>
    <row r="32" spans="1:45" ht="9" customHeight="1" thickBot="1">
      <c r="A32" s="65"/>
      <c r="B32" s="65"/>
      <c r="C32" s="65"/>
      <c r="D32" s="65"/>
      <c r="E32" s="197"/>
      <c r="F32" s="197"/>
      <c r="G32" s="347" t="s">
        <v>192</v>
      </c>
      <c r="H32" s="357"/>
      <c r="I32" s="175"/>
      <c r="J32" s="223"/>
      <c r="K32" s="354"/>
      <c r="L32" s="199"/>
      <c r="M32" s="248"/>
      <c r="N32" s="351"/>
      <c r="O32" s="351"/>
      <c r="P32" s="196"/>
      <c r="Q32" s="214"/>
      <c r="R32" s="357"/>
      <c r="S32" s="239"/>
      <c r="T32" s="242"/>
      <c r="U32" s="352" t="s">
        <v>228</v>
      </c>
      <c r="V32" s="353"/>
      <c r="W32" s="199"/>
      <c r="X32" s="372"/>
      <c r="Y32" s="187"/>
      <c r="Z32" s="187"/>
      <c r="AA32" s="187"/>
      <c r="AB32" s="187"/>
      <c r="AC32" s="49"/>
      <c r="AD32" s="15"/>
      <c r="AE32" s="47"/>
      <c r="AF32" s="15"/>
      <c r="AG32" s="15"/>
      <c r="AH32" s="47"/>
      <c r="AI32" s="15"/>
      <c r="AJ32" s="15"/>
      <c r="AK32" s="15"/>
      <c r="AL32" s="15"/>
      <c r="AM32" s="15"/>
      <c r="AN32" s="15"/>
      <c r="AO32" s="35"/>
      <c r="AP32" s="35"/>
      <c r="AQ32" s="35"/>
      <c r="AR32" s="35"/>
      <c r="AS32" s="35"/>
    </row>
    <row r="33" spans="1:45" ht="9" customHeight="1" thickTop="1">
      <c r="A33" s="65"/>
      <c r="B33" s="65"/>
      <c r="C33" s="65"/>
      <c r="D33" s="65"/>
      <c r="E33" s="197"/>
      <c r="F33" s="197"/>
      <c r="G33" s="197"/>
      <c r="H33" s="197"/>
      <c r="I33" s="229"/>
      <c r="J33" s="230"/>
      <c r="K33" s="174"/>
      <c r="L33" s="199"/>
      <c r="M33" s="248"/>
      <c r="N33" s="351"/>
      <c r="O33" s="351"/>
      <c r="P33" s="196"/>
      <c r="Q33" s="214"/>
      <c r="S33" s="197"/>
      <c r="T33" s="197"/>
      <c r="U33" s="354" t="s">
        <v>229</v>
      </c>
      <c r="V33" s="353"/>
      <c r="W33" s="199"/>
      <c r="X33" s="174"/>
      <c r="Y33" s="187"/>
      <c r="Z33" s="187"/>
      <c r="AA33" s="187"/>
      <c r="AB33" s="187"/>
      <c r="AC33" s="49"/>
      <c r="AD33" s="15"/>
      <c r="AE33" s="47"/>
      <c r="AF33" s="15"/>
      <c r="AG33" s="15"/>
      <c r="AH33" s="47"/>
      <c r="AI33" s="15"/>
      <c r="AJ33" s="15"/>
      <c r="AK33" s="15"/>
      <c r="AL33" s="15"/>
      <c r="AM33" s="15"/>
      <c r="AN33" s="15"/>
      <c r="AO33" s="35"/>
      <c r="AP33" s="35"/>
      <c r="AQ33" s="35"/>
      <c r="AR33" s="35"/>
      <c r="AS33" s="35"/>
    </row>
    <row r="34" spans="1:45" ht="9" customHeight="1">
      <c r="A34" s="65"/>
      <c r="B34" s="65"/>
      <c r="C34" s="65"/>
      <c r="D34" s="65"/>
      <c r="E34" s="197"/>
      <c r="F34" s="197"/>
      <c r="G34" s="197"/>
      <c r="H34" s="197"/>
      <c r="I34" s="203"/>
      <c r="J34" s="199"/>
      <c r="K34" s="174"/>
      <c r="L34" s="199"/>
      <c r="M34" s="248"/>
      <c r="N34" s="351"/>
      <c r="O34" s="351"/>
      <c r="P34" s="196"/>
      <c r="Q34" s="214"/>
      <c r="S34" s="197"/>
      <c r="T34" s="197"/>
      <c r="U34" s="211"/>
      <c r="V34" s="197"/>
      <c r="W34" s="199"/>
      <c r="X34" s="174"/>
      <c r="Y34" s="187"/>
      <c r="Z34" s="187"/>
      <c r="AA34" s="187"/>
      <c r="AB34" s="187"/>
      <c r="AC34" s="49"/>
      <c r="AD34" s="15"/>
      <c r="AE34" s="47"/>
      <c r="AF34" s="15"/>
      <c r="AG34" s="15"/>
      <c r="AH34" s="47"/>
      <c r="AI34" s="15"/>
      <c r="AJ34" s="15"/>
      <c r="AK34" s="15"/>
      <c r="AL34" s="15"/>
      <c r="AM34" s="15"/>
      <c r="AN34" s="15"/>
      <c r="AO34" s="35"/>
      <c r="AP34" s="35"/>
      <c r="AQ34" s="35"/>
      <c r="AR34" s="35"/>
      <c r="AS34" s="35"/>
    </row>
    <row r="35" spans="1:45" ht="9" customHeight="1" thickBot="1">
      <c r="A35" s="360" t="s">
        <v>114</v>
      </c>
      <c r="B35" s="360"/>
      <c r="C35" s="360"/>
      <c r="D35" s="360"/>
      <c r="E35" s="197"/>
      <c r="F35" s="197"/>
      <c r="G35" s="197"/>
      <c r="H35" s="197"/>
      <c r="I35" s="203"/>
      <c r="J35" s="199"/>
      <c r="K35" s="174"/>
      <c r="L35" s="199"/>
      <c r="M35" s="248"/>
      <c r="N35" s="351"/>
      <c r="O35" s="351"/>
      <c r="P35" s="196"/>
      <c r="Q35" s="214"/>
      <c r="S35" s="197"/>
      <c r="T35" s="197"/>
      <c r="U35" s="211"/>
      <c r="V35" s="197"/>
      <c r="W35" s="212"/>
      <c r="X35" s="220"/>
      <c r="Y35" s="364" t="s">
        <v>126</v>
      </c>
      <c r="Z35" s="364"/>
      <c r="AA35" s="364"/>
      <c r="AB35" s="364"/>
      <c r="AC35" s="49"/>
      <c r="AD35" s="15"/>
      <c r="AE35" s="47"/>
      <c r="AF35" s="15"/>
      <c r="AG35" s="15"/>
      <c r="AH35" s="47"/>
      <c r="AI35" s="15"/>
      <c r="AJ35" s="15"/>
      <c r="AK35" s="15"/>
      <c r="AL35" s="15"/>
      <c r="AM35" s="15"/>
      <c r="AN35" s="15"/>
      <c r="AO35" s="35"/>
      <c r="AP35" s="35"/>
      <c r="AQ35" s="35"/>
      <c r="AR35" s="35"/>
      <c r="AS35" s="35"/>
    </row>
    <row r="36" spans="1:45" ht="9" customHeight="1" thickTop="1">
      <c r="A36" s="360"/>
      <c r="B36" s="360"/>
      <c r="C36" s="360"/>
      <c r="D36" s="360"/>
      <c r="E36" s="218"/>
      <c r="F36" s="231"/>
      <c r="G36" s="352" t="s">
        <v>138</v>
      </c>
      <c r="H36" s="197"/>
      <c r="I36" s="203"/>
      <c r="J36" s="199"/>
      <c r="K36" s="174"/>
      <c r="L36" s="199"/>
      <c r="M36" s="248"/>
      <c r="N36" s="351"/>
      <c r="O36" s="351"/>
      <c r="P36" s="196"/>
      <c r="Q36" s="214"/>
      <c r="S36" s="197"/>
      <c r="T36" s="197"/>
      <c r="U36" s="211"/>
      <c r="V36" s="357" t="s">
        <v>97</v>
      </c>
      <c r="W36" s="213"/>
      <c r="X36" s="174"/>
      <c r="Y36" s="364"/>
      <c r="Z36" s="364"/>
      <c r="AA36" s="364"/>
      <c r="AB36" s="364"/>
      <c r="AC36" s="49"/>
      <c r="AD36" s="15"/>
      <c r="AE36" s="47"/>
      <c r="AF36" s="15"/>
      <c r="AG36" s="15"/>
      <c r="AH36" s="47"/>
      <c r="AI36" s="15"/>
      <c r="AJ36" s="15"/>
      <c r="AK36" s="15"/>
      <c r="AL36" s="15"/>
      <c r="AM36" s="15"/>
      <c r="AN36" s="15"/>
      <c r="AO36" s="35"/>
      <c r="AP36" s="35"/>
      <c r="AQ36" s="35"/>
      <c r="AR36" s="35"/>
      <c r="AS36" s="35"/>
    </row>
    <row r="37" spans="1:45" ht="9" customHeight="1">
      <c r="A37" s="65"/>
      <c r="B37" s="65"/>
      <c r="C37" s="65"/>
      <c r="D37" s="65"/>
      <c r="E37" s="197"/>
      <c r="F37" s="232"/>
      <c r="G37" s="352"/>
      <c r="H37" s="197"/>
      <c r="I37" s="352" t="s">
        <v>92</v>
      </c>
      <c r="J37" s="199"/>
      <c r="K37" s="174"/>
      <c r="L37" s="199"/>
      <c r="M37" s="248"/>
      <c r="N37" s="351"/>
      <c r="O37" s="351"/>
      <c r="P37" s="196"/>
      <c r="Q37" s="214"/>
      <c r="S37" s="197"/>
      <c r="T37" s="357" t="s">
        <v>87</v>
      </c>
      <c r="U37" s="211"/>
      <c r="V37" s="357"/>
      <c r="W37" s="214"/>
      <c r="X37" s="174"/>
      <c r="Y37" s="187"/>
      <c r="Z37" s="187"/>
      <c r="AA37" s="187"/>
      <c r="AB37" s="187"/>
      <c r="AC37" s="49"/>
      <c r="AD37" s="15"/>
      <c r="AE37" s="47"/>
      <c r="AF37" s="15"/>
      <c r="AG37" s="15"/>
      <c r="AH37" s="47"/>
      <c r="AI37" s="15"/>
      <c r="AJ37" s="15"/>
      <c r="AK37" s="15"/>
      <c r="AL37" s="15"/>
      <c r="AM37" s="15"/>
      <c r="AN37" s="15"/>
      <c r="AO37" s="35"/>
      <c r="AP37" s="35"/>
      <c r="AQ37" s="35"/>
      <c r="AR37" s="35"/>
      <c r="AS37" s="35"/>
    </row>
    <row r="38" spans="1:45" ht="9" customHeight="1" thickBot="1">
      <c r="A38" s="65"/>
      <c r="B38" s="65"/>
      <c r="C38" s="65"/>
      <c r="D38" s="65"/>
      <c r="E38" s="347" t="s">
        <v>153</v>
      </c>
      <c r="F38" s="348"/>
      <c r="G38" s="222"/>
      <c r="H38" s="210"/>
      <c r="I38" s="352"/>
      <c r="J38" s="199"/>
      <c r="K38" s="174"/>
      <c r="L38" s="199"/>
      <c r="M38" s="248"/>
      <c r="N38" s="351"/>
      <c r="O38" s="351"/>
      <c r="P38" s="196"/>
      <c r="Q38" s="214"/>
      <c r="S38" s="196"/>
      <c r="T38" s="357"/>
      <c r="U38" s="211"/>
      <c r="V38" s="208"/>
      <c r="W38" s="353" t="s">
        <v>91</v>
      </c>
      <c r="X38" s="353"/>
      <c r="Y38" s="187"/>
      <c r="Z38" s="187"/>
      <c r="AA38" s="187"/>
      <c r="AB38" s="187"/>
      <c r="AC38" s="49"/>
      <c r="AD38" s="15"/>
      <c r="AE38" s="47"/>
      <c r="AF38" s="15"/>
      <c r="AG38" s="15"/>
      <c r="AH38" s="47"/>
      <c r="AI38" s="15"/>
      <c r="AJ38" s="15"/>
      <c r="AK38" s="15"/>
      <c r="AL38" s="15"/>
      <c r="AM38" s="15"/>
      <c r="AN38" s="15"/>
      <c r="AO38" s="35"/>
      <c r="AP38" s="35"/>
      <c r="AQ38" s="35"/>
      <c r="AR38" s="35"/>
      <c r="AS38" s="35"/>
    </row>
    <row r="39" spans="1:45" ht="9" customHeight="1" thickTop="1">
      <c r="A39" s="65"/>
      <c r="B39" s="65"/>
      <c r="C39" s="65"/>
      <c r="D39" s="65"/>
      <c r="E39" s="347" t="s">
        <v>167</v>
      </c>
      <c r="F39" s="357"/>
      <c r="G39" s="233"/>
      <c r="H39" s="197"/>
      <c r="I39" s="174"/>
      <c r="J39" s="199"/>
      <c r="K39" s="174"/>
      <c r="L39" s="199"/>
      <c r="M39" s="248"/>
      <c r="N39" s="351"/>
      <c r="O39" s="351"/>
      <c r="P39" s="196"/>
      <c r="Q39" s="214"/>
      <c r="S39" s="196"/>
      <c r="T39" s="197"/>
      <c r="U39" s="218"/>
      <c r="V39" s="231"/>
      <c r="W39" s="352" t="s">
        <v>158</v>
      </c>
      <c r="X39" s="353"/>
      <c r="Y39" s="187"/>
      <c r="Z39" s="187"/>
      <c r="AA39" s="187"/>
      <c r="AB39" s="187"/>
      <c r="AC39" s="49"/>
      <c r="AD39" s="15"/>
      <c r="AE39" s="47"/>
      <c r="AF39" s="15"/>
      <c r="AG39" s="15"/>
      <c r="AH39" s="47"/>
      <c r="AI39" s="15"/>
      <c r="AJ39" s="15"/>
      <c r="AK39" s="15"/>
      <c r="AL39" s="15"/>
      <c r="AM39" s="15"/>
      <c r="AN39" s="15"/>
      <c r="AO39" s="35"/>
      <c r="AP39" s="35"/>
      <c r="AQ39" s="35"/>
      <c r="AR39" s="35"/>
      <c r="AS39" s="35"/>
    </row>
    <row r="40" spans="1:45" ht="9" customHeight="1">
      <c r="A40" s="65"/>
      <c r="B40" s="65"/>
      <c r="C40" s="65"/>
      <c r="D40" s="65"/>
      <c r="E40" s="197"/>
      <c r="F40" s="197"/>
      <c r="G40" s="354" t="s">
        <v>154</v>
      </c>
      <c r="H40" s="197"/>
      <c r="I40" s="174"/>
      <c r="J40" s="199"/>
      <c r="K40" s="174"/>
      <c r="L40" s="199"/>
      <c r="M40" s="248"/>
      <c r="N40" s="351"/>
      <c r="O40" s="351"/>
      <c r="P40" s="196"/>
      <c r="Q40" s="214"/>
      <c r="S40" s="197"/>
      <c r="T40" s="243"/>
      <c r="U40" s="197"/>
      <c r="V40" s="347" t="s">
        <v>92</v>
      </c>
      <c r="W40" s="246"/>
      <c r="X40" s="174"/>
      <c r="Y40" s="187"/>
      <c r="Z40" s="187"/>
      <c r="AA40" s="187"/>
      <c r="AB40" s="187"/>
      <c r="AC40" s="49"/>
      <c r="AD40" s="15"/>
      <c r="AE40" s="47"/>
      <c r="AF40" s="15"/>
      <c r="AG40" s="15"/>
      <c r="AH40" s="47"/>
      <c r="AI40" s="15"/>
      <c r="AJ40" s="15"/>
      <c r="AK40" s="15"/>
      <c r="AL40" s="15"/>
      <c r="AM40" s="15"/>
      <c r="AN40" s="15"/>
      <c r="AO40" s="35"/>
      <c r="AP40" s="35"/>
      <c r="AQ40" s="35"/>
      <c r="AR40" s="35"/>
      <c r="AS40" s="35"/>
    </row>
    <row r="41" spans="1:45" ht="9" customHeight="1" thickBot="1">
      <c r="A41" s="360" t="s">
        <v>119</v>
      </c>
      <c r="B41" s="360"/>
      <c r="C41" s="360"/>
      <c r="D41" s="360"/>
      <c r="E41" s="207"/>
      <c r="F41" s="207"/>
      <c r="G41" s="354"/>
      <c r="H41" s="197"/>
      <c r="I41" s="174"/>
      <c r="J41" s="199"/>
      <c r="K41" s="174"/>
      <c r="L41" s="199"/>
      <c r="M41" s="248"/>
      <c r="N41" s="351"/>
      <c r="O41" s="351"/>
      <c r="P41" s="196"/>
      <c r="Q41" s="214" t="s">
        <v>238</v>
      </c>
      <c r="S41" s="197"/>
      <c r="T41" s="243"/>
      <c r="U41" s="197"/>
      <c r="V41" s="347"/>
      <c r="W41" s="250"/>
      <c r="X41" s="251"/>
      <c r="Y41" s="362" t="s">
        <v>105</v>
      </c>
      <c r="Z41" s="362"/>
      <c r="AA41" s="362"/>
      <c r="AB41" s="362"/>
      <c r="AC41" s="49"/>
      <c r="AD41" s="15"/>
      <c r="AE41" s="47"/>
      <c r="AF41" s="15"/>
      <c r="AG41" s="15"/>
      <c r="AH41" s="47"/>
      <c r="AI41" s="15"/>
      <c r="AJ41" s="15"/>
      <c r="AK41" s="15"/>
      <c r="AL41" s="15"/>
      <c r="AM41" s="15"/>
      <c r="AN41" s="15"/>
      <c r="AO41" s="35"/>
      <c r="AP41" s="35"/>
      <c r="AQ41" s="35"/>
      <c r="AR41" s="35"/>
      <c r="AS41" s="35"/>
    </row>
    <row r="42" spans="1:45" ht="9" customHeight="1" thickTop="1">
      <c r="A42" s="360"/>
      <c r="B42" s="360"/>
      <c r="C42" s="360"/>
      <c r="D42" s="360"/>
      <c r="E42" s="197"/>
      <c r="F42" s="197"/>
      <c r="G42" s="197"/>
      <c r="H42" s="197"/>
      <c r="I42" s="174"/>
      <c r="J42" s="199"/>
      <c r="K42" s="174"/>
      <c r="L42" s="199"/>
      <c r="M42" s="248"/>
      <c r="N42" s="599"/>
      <c r="O42" s="196"/>
      <c r="P42" s="196"/>
      <c r="Q42" s="214"/>
      <c r="S42" s="197"/>
      <c r="T42" s="197"/>
      <c r="U42" s="197"/>
      <c r="V42" s="197"/>
      <c r="W42" s="199"/>
      <c r="X42" s="174"/>
      <c r="Y42" s="362"/>
      <c r="Z42" s="362"/>
      <c r="AA42" s="362"/>
      <c r="AB42" s="362"/>
      <c r="AC42" s="49"/>
      <c r="AD42" s="15"/>
      <c r="AE42" s="47"/>
      <c r="AF42" s="15"/>
      <c r="AG42" s="15"/>
      <c r="AH42" s="47"/>
      <c r="AI42" s="15"/>
      <c r="AJ42" s="15"/>
      <c r="AK42" s="15"/>
      <c r="AL42" s="15"/>
      <c r="AM42" s="15"/>
      <c r="AN42" s="15"/>
      <c r="AO42" s="35"/>
      <c r="AP42" s="35"/>
      <c r="AQ42" s="35"/>
      <c r="AR42" s="35"/>
      <c r="AS42" s="35"/>
    </row>
    <row r="43" spans="1:45" ht="9" customHeight="1" thickBot="1">
      <c r="A43" s="65"/>
      <c r="B43" s="65"/>
      <c r="C43" s="65"/>
      <c r="D43" s="65"/>
      <c r="E43" s="197"/>
      <c r="F43" s="197"/>
      <c r="G43" s="197"/>
      <c r="H43" s="197"/>
      <c r="I43" s="174"/>
      <c r="J43" s="199"/>
      <c r="K43" s="347" t="s">
        <v>1013</v>
      </c>
      <c r="L43" s="347"/>
      <c r="M43" s="600"/>
      <c r="N43" s="601" t="s">
        <v>1041</v>
      </c>
      <c r="O43" s="224" t="s">
        <v>138</v>
      </c>
      <c r="P43" s="224"/>
      <c r="Q43" s="354" t="s">
        <v>1016</v>
      </c>
      <c r="R43" s="353"/>
      <c r="S43" s="197"/>
      <c r="T43" s="197"/>
      <c r="U43" s="197"/>
      <c r="V43" s="197"/>
      <c r="W43" s="199"/>
      <c r="X43" s="174"/>
      <c r="Y43" s="187"/>
      <c r="Z43" s="187"/>
      <c r="AA43" s="187"/>
      <c r="AB43" s="187"/>
      <c r="AC43" s="49"/>
      <c r="AD43" s="15"/>
      <c r="AE43" s="47"/>
      <c r="AF43" s="15"/>
      <c r="AG43" s="15"/>
      <c r="AH43" s="47"/>
      <c r="AI43" s="15"/>
      <c r="AJ43" s="15"/>
      <c r="AK43" s="15"/>
      <c r="AL43" s="15"/>
      <c r="AM43" s="15"/>
      <c r="AN43" s="15"/>
      <c r="AO43" s="35"/>
      <c r="AP43" s="35"/>
      <c r="AQ43" s="35"/>
      <c r="AR43" s="35"/>
      <c r="AS43" s="35"/>
    </row>
    <row r="44" spans="1:45" ht="9" customHeight="1" thickTop="1">
      <c r="A44" s="65"/>
      <c r="B44" s="65"/>
      <c r="C44" s="65"/>
      <c r="D44" s="65"/>
      <c r="E44" s="197"/>
      <c r="F44" s="197"/>
      <c r="G44" s="347"/>
      <c r="H44" s="347"/>
      <c r="I44" s="174"/>
      <c r="J44" s="199"/>
      <c r="K44" s="347" t="s">
        <v>1014</v>
      </c>
      <c r="L44" s="357"/>
      <c r="M44" s="204"/>
      <c r="N44" s="349" t="s">
        <v>1039</v>
      </c>
      <c r="O44" s="349"/>
      <c r="P44" s="196"/>
      <c r="Q44" s="352" t="s">
        <v>1017</v>
      </c>
      <c r="R44" s="353"/>
      <c r="S44" s="197"/>
      <c r="T44" s="197"/>
      <c r="U44" s="197"/>
      <c r="V44" s="197"/>
      <c r="W44" s="199"/>
      <c r="X44" s="174"/>
      <c r="Y44" s="187"/>
      <c r="Z44" s="187"/>
      <c r="AA44" s="187"/>
      <c r="AB44" s="187"/>
      <c r="AC44" s="38"/>
      <c r="AD44" s="38"/>
      <c r="AE44" s="38"/>
      <c r="AF44" s="38"/>
      <c r="AG44" s="38"/>
      <c r="AH44" s="47"/>
      <c r="AI44" s="15"/>
      <c r="AJ44" s="15"/>
      <c r="AK44" s="363"/>
      <c r="AL44" s="363"/>
      <c r="AM44" s="15"/>
      <c r="AN44" s="15"/>
      <c r="AO44" s="35"/>
      <c r="AP44" s="35"/>
      <c r="AQ44" s="35"/>
      <c r="AR44" s="35"/>
      <c r="AS44" s="35"/>
    </row>
    <row r="45" spans="1:45" ht="9" customHeight="1" thickBot="1">
      <c r="A45" s="360" t="s">
        <v>57</v>
      </c>
      <c r="B45" s="360"/>
      <c r="C45" s="360"/>
      <c r="D45" s="360"/>
      <c r="E45" s="210"/>
      <c r="F45" s="210"/>
      <c r="G45" s="197"/>
      <c r="H45" s="197"/>
      <c r="I45" s="174"/>
      <c r="J45" s="199"/>
      <c r="M45" s="214"/>
      <c r="N45" s="349" t="s">
        <v>1040</v>
      </c>
      <c r="O45" s="349"/>
      <c r="P45" s="199"/>
      <c r="Q45" s="246"/>
      <c r="S45" s="197"/>
      <c r="T45" s="197"/>
      <c r="U45" s="197"/>
      <c r="V45" s="197"/>
      <c r="W45" s="199"/>
      <c r="X45" s="174"/>
      <c r="Y45" s="362" t="s">
        <v>116</v>
      </c>
      <c r="Z45" s="362"/>
      <c r="AA45" s="362"/>
      <c r="AB45" s="362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5"/>
      <c r="AP45" s="35"/>
      <c r="AQ45" s="35"/>
      <c r="AR45" s="35"/>
      <c r="AS45" s="35"/>
    </row>
    <row r="46" spans="1:40" ht="9" customHeight="1" thickTop="1">
      <c r="A46" s="360"/>
      <c r="B46" s="360"/>
      <c r="C46" s="360"/>
      <c r="D46" s="360"/>
      <c r="E46" s="197"/>
      <c r="F46" s="232"/>
      <c r="G46" s="352" t="s">
        <v>141</v>
      </c>
      <c r="H46" s="197"/>
      <c r="I46" s="353"/>
      <c r="J46" s="199"/>
      <c r="K46" s="174"/>
      <c r="L46" s="199"/>
      <c r="M46" s="214"/>
      <c r="N46" s="199"/>
      <c r="O46" s="199"/>
      <c r="P46" s="199"/>
      <c r="Q46" s="246"/>
      <c r="S46" s="197"/>
      <c r="T46" s="197"/>
      <c r="U46" s="197"/>
      <c r="V46" s="347" t="s">
        <v>90</v>
      </c>
      <c r="W46" s="244"/>
      <c r="X46" s="245"/>
      <c r="Y46" s="362"/>
      <c r="Z46" s="362"/>
      <c r="AA46" s="362"/>
      <c r="AB46" s="362"/>
      <c r="AC46" s="15"/>
      <c r="AD46" s="15"/>
      <c r="AE46" s="15"/>
      <c r="AF46" s="15"/>
      <c r="AG46" s="363"/>
      <c r="AH46" s="15"/>
      <c r="AI46" s="15"/>
      <c r="AJ46" s="363"/>
      <c r="AK46" s="15"/>
      <c r="AL46" s="15"/>
      <c r="AM46" s="15"/>
      <c r="AN46" s="15"/>
    </row>
    <row r="47" spans="1:40" ht="9" customHeight="1">
      <c r="A47" s="65"/>
      <c r="B47" s="65"/>
      <c r="C47" s="65"/>
      <c r="D47" s="65"/>
      <c r="E47" s="197"/>
      <c r="F47" s="232"/>
      <c r="G47" s="352"/>
      <c r="H47" s="197"/>
      <c r="I47" s="353"/>
      <c r="J47" s="199"/>
      <c r="K47" s="174"/>
      <c r="L47" s="199"/>
      <c r="M47" s="214"/>
      <c r="N47" s="199"/>
      <c r="O47" s="199"/>
      <c r="P47" s="199"/>
      <c r="Q47" s="246"/>
      <c r="S47" s="197"/>
      <c r="T47" s="197"/>
      <c r="U47" s="197"/>
      <c r="V47" s="347"/>
      <c r="W47" s="246"/>
      <c r="X47" s="174"/>
      <c r="Y47" s="187"/>
      <c r="Z47" s="187"/>
      <c r="AA47" s="187"/>
      <c r="AB47" s="187"/>
      <c r="AC47" s="15"/>
      <c r="AD47" s="15"/>
      <c r="AE47" s="15"/>
      <c r="AF47" s="15"/>
      <c r="AG47" s="363"/>
      <c r="AH47" s="15"/>
      <c r="AI47" s="15"/>
      <c r="AJ47" s="363"/>
      <c r="AK47" s="15"/>
      <c r="AL47" s="15"/>
      <c r="AM47" s="15"/>
      <c r="AN47" s="15"/>
    </row>
    <row r="48" spans="1:40" ht="9" customHeight="1" thickBot="1">
      <c r="A48" s="65"/>
      <c r="B48" s="65"/>
      <c r="C48" s="65"/>
      <c r="D48" s="65"/>
      <c r="E48" s="347" t="s">
        <v>142</v>
      </c>
      <c r="F48" s="348"/>
      <c r="G48" s="174"/>
      <c r="H48" s="197"/>
      <c r="I48" s="174"/>
      <c r="J48" s="199"/>
      <c r="K48" s="174"/>
      <c r="L48" s="199"/>
      <c r="M48" s="214"/>
      <c r="N48" s="199"/>
      <c r="O48" s="199"/>
      <c r="P48" s="199"/>
      <c r="Q48" s="246"/>
      <c r="S48" s="196"/>
      <c r="T48" s="197"/>
      <c r="U48" s="197"/>
      <c r="V48" s="197"/>
      <c r="W48" s="352" t="s">
        <v>148</v>
      </c>
      <c r="X48" s="353"/>
      <c r="Y48" s="187"/>
      <c r="Z48" s="187"/>
      <c r="AA48" s="187"/>
      <c r="AB48" s="187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9" customHeight="1" thickTop="1">
      <c r="A49" s="65"/>
      <c r="B49" s="65"/>
      <c r="C49" s="65"/>
      <c r="D49" s="65"/>
      <c r="E49" s="347" t="s">
        <v>155</v>
      </c>
      <c r="F49" s="357"/>
      <c r="G49" s="233"/>
      <c r="H49" s="218"/>
      <c r="I49" s="361">
        <v>19</v>
      </c>
      <c r="J49" s="199"/>
      <c r="K49" s="174"/>
      <c r="L49" s="199"/>
      <c r="M49" s="214"/>
      <c r="N49" s="199"/>
      <c r="O49" s="199"/>
      <c r="P49" s="199"/>
      <c r="Q49" s="246"/>
      <c r="S49" s="196"/>
      <c r="T49" s="347" t="s">
        <v>224</v>
      </c>
      <c r="U49" s="240"/>
      <c r="V49" s="252"/>
      <c r="W49" s="354" t="s">
        <v>188</v>
      </c>
      <c r="X49" s="353"/>
      <c r="Y49" s="187"/>
      <c r="Z49" s="187"/>
      <c r="AA49" s="187"/>
      <c r="AB49" s="187"/>
      <c r="AC49" s="15"/>
      <c r="AD49" s="15"/>
      <c r="AE49" s="15"/>
      <c r="AF49" s="15"/>
      <c r="AG49" s="15"/>
      <c r="AH49" s="15"/>
      <c r="AI49" s="15"/>
      <c r="AJ49" s="15"/>
      <c r="AK49" s="363"/>
      <c r="AL49" s="363"/>
      <c r="AM49" s="15"/>
      <c r="AN49" s="15"/>
    </row>
    <row r="50" spans="1:40" ht="9" customHeight="1">
      <c r="A50" s="65"/>
      <c r="B50" s="65"/>
      <c r="C50" s="65"/>
      <c r="D50" s="65"/>
      <c r="E50" s="197"/>
      <c r="F50" s="208"/>
      <c r="G50" s="354" t="s">
        <v>83</v>
      </c>
      <c r="H50" s="197"/>
      <c r="I50" s="361"/>
      <c r="J50" s="199"/>
      <c r="K50" s="174"/>
      <c r="L50" s="199"/>
      <c r="M50" s="214"/>
      <c r="N50" s="199"/>
      <c r="O50" s="199"/>
      <c r="P50" s="199"/>
      <c r="Q50" s="246"/>
      <c r="S50" s="197"/>
      <c r="T50" s="347"/>
      <c r="U50" s="247"/>
      <c r="V50" s="357" t="s">
        <v>98</v>
      </c>
      <c r="W50" s="175"/>
      <c r="X50" s="174"/>
      <c r="Y50" s="187"/>
      <c r="Z50" s="187"/>
      <c r="AA50" s="187"/>
      <c r="AB50" s="187"/>
      <c r="AC50" s="15"/>
      <c r="AD50" s="15"/>
      <c r="AE50" s="15"/>
      <c r="AF50" s="15"/>
      <c r="AG50" s="15"/>
      <c r="AH50" s="15"/>
      <c r="AI50" s="15"/>
      <c r="AJ50" s="15"/>
      <c r="AK50" s="363"/>
      <c r="AL50" s="363"/>
      <c r="AM50" s="15"/>
      <c r="AN50" s="15"/>
    </row>
    <row r="51" spans="1:45" ht="9" customHeight="1">
      <c r="A51" s="360" t="s">
        <v>125</v>
      </c>
      <c r="B51" s="360"/>
      <c r="C51" s="360"/>
      <c r="D51" s="360"/>
      <c r="E51" s="207"/>
      <c r="F51" s="216"/>
      <c r="G51" s="354"/>
      <c r="H51" s="197"/>
      <c r="I51" s="203"/>
      <c r="J51" s="199"/>
      <c r="K51" s="353"/>
      <c r="L51" s="199"/>
      <c r="M51" s="214"/>
      <c r="N51" s="199"/>
      <c r="O51" s="199"/>
      <c r="P51" s="199"/>
      <c r="Q51" s="246"/>
      <c r="S51" s="197"/>
      <c r="T51" s="197"/>
      <c r="U51" s="247"/>
      <c r="V51" s="357"/>
      <c r="W51" s="221"/>
      <c r="X51" s="224"/>
      <c r="Y51" s="362" t="s">
        <v>127</v>
      </c>
      <c r="Z51" s="362"/>
      <c r="AA51" s="362"/>
      <c r="AB51" s="362"/>
      <c r="AC51" s="15"/>
      <c r="AD51" s="15"/>
      <c r="AE51" s="363"/>
      <c r="AF51" s="15"/>
      <c r="AG51" s="15"/>
      <c r="AH51" s="363"/>
      <c r="AI51" s="15"/>
      <c r="AJ51" s="15"/>
      <c r="AK51" s="363"/>
      <c r="AL51" s="363"/>
      <c r="AM51" s="15"/>
      <c r="AN51" s="15"/>
      <c r="AO51" s="35"/>
      <c r="AP51" s="35"/>
      <c r="AQ51" s="35"/>
      <c r="AR51" s="35"/>
      <c r="AS51" s="35"/>
    </row>
    <row r="52" spans="1:45" ht="9" customHeight="1">
      <c r="A52" s="360"/>
      <c r="B52" s="360"/>
      <c r="C52" s="360"/>
      <c r="D52" s="360"/>
      <c r="E52" s="197"/>
      <c r="F52" s="197"/>
      <c r="G52" s="197"/>
      <c r="H52" s="197"/>
      <c r="I52" s="203"/>
      <c r="J52" s="199"/>
      <c r="K52" s="353"/>
      <c r="L52" s="199"/>
      <c r="M52" s="214"/>
      <c r="N52" s="199"/>
      <c r="O52" s="199"/>
      <c r="P52" s="199"/>
      <c r="Q52" s="246"/>
      <c r="S52" s="197"/>
      <c r="T52" s="197"/>
      <c r="U52" s="247"/>
      <c r="V52" s="197"/>
      <c r="W52" s="174"/>
      <c r="X52" s="196"/>
      <c r="Y52" s="362"/>
      <c r="Z52" s="362"/>
      <c r="AA52" s="362"/>
      <c r="AB52" s="362"/>
      <c r="AC52" s="15"/>
      <c r="AD52" s="15"/>
      <c r="AE52" s="363"/>
      <c r="AF52" s="15"/>
      <c r="AG52" s="15"/>
      <c r="AH52" s="363"/>
      <c r="AI52" s="15"/>
      <c r="AJ52" s="15"/>
      <c r="AK52" s="363"/>
      <c r="AL52" s="363"/>
      <c r="AM52" s="15"/>
      <c r="AN52" s="15"/>
      <c r="AO52" s="35"/>
      <c r="AP52" s="35"/>
      <c r="AQ52" s="35"/>
      <c r="AR52" s="35"/>
      <c r="AS52" s="35"/>
    </row>
    <row r="53" spans="5:45" ht="9" customHeight="1">
      <c r="E53" s="197"/>
      <c r="F53" s="197"/>
      <c r="G53" s="197"/>
      <c r="H53" s="197"/>
      <c r="I53" s="203"/>
      <c r="J53" s="199"/>
      <c r="K53" s="174"/>
      <c r="L53" s="199"/>
      <c r="M53" s="214"/>
      <c r="N53" s="199"/>
      <c r="O53" s="199"/>
      <c r="P53" s="199"/>
      <c r="Q53" s="246"/>
      <c r="S53" s="197"/>
      <c r="T53" s="197"/>
      <c r="U53" s="247"/>
      <c r="V53" s="197"/>
      <c r="W53" s="174"/>
      <c r="X53" s="174"/>
      <c r="Y53" s="121"/>
      <c r="Z53" s="121"/>
      <c r="AA53" s="121"/>
      <c r="AB53" s="121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363"/>
      <c r="AN53" s="363"/>
      <c r="AO53" s="35"/>
      <c r="AP53" s="35"/>
      <c r="AQ53" s="35"/>
      <c r="AR53" s="35"/>
      <c r="AS53" s="35"/>
    </row>
    <row r="54" spans="5:45" ht="9" customHeight="1" thickBot="1">
      <c r="E54" s="197"/>
      <c r="F54" s="197"/>
      <c r="G54" s="347" t="s">
        <v>230</v>
      </c>
      <c r="H54" s="348"/>
      <c r="I54" s="205"/>
      <c r="J54" s="206"/>
      <c r="K54" s="174"/>
      <c r="L54" s="199"/>
      <c r="M54" s="214"/>
      <c r="N54" s="199"/>
      <c r="O54" s="199"/>
      <c r="P54" s="199"/>
      <c r="Q54" s="246"/>
      <c r="S54" s="197"/>
      <c r="T54" s="197"/>
      <c r="U54" s="352" t="s">
        <v>231</v>
      </c>
      <c r="V54" s="353"/>
      <c r="W54" s="174"/>
      <c r="X54" s="174"/>
      <c r="Y54" s="121"/>
      <c r="Z54" s="121"/>
      <c r="AA54" s="121"/>
      <c r="AB54" s="121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363"/>
      <c r="AN54" s="363"/>
      <c r="AO54" s="35"/>
      <c r="AP54" s="35"/>
      <c r="AQ54" s="35"/>
      <c r="AR54" s="35"/>
      <c r="AS54" s="35"/>
    </row>
    <row r="55" spans="5:45" ht="9" customHeight="1" thickTop="1">
      <c r="E55" s="197"/>
      <c r="F55" s="197"/>
      <c r="G55" s="347" t="s">
        <v>232</v>
      </c>
      <c r="H55" s="357"/>
      <c r="I55" s="174"/>
      <c r="J55" s="199"/>
      <c r="K55" s="352" t="s">
        <v>152</v>
      </c>
      <c r="L55" s="223"/>
      <c r="M55" s="214"/>
      <c r="N55" s="199"/>
      <c r="O55" s="199"/>
      <c r="P55" s="199"/>
      <c r="Q55" s="246"/>
      <c r="R55" s="347" t="s">
        <v>92</v>
      </c>
      <c r="S55" s="240"/>
      <c r="T55" s="218"/>
      <c r="U55" s="354" t="s">
        <v>233</v>
      </c>
      <c r="V55" s="353"/>
      <c r="W55" s="174"/>
      <c r="X55" s="353"/>
      <c r="Y55" s="121"/>
      <c r="Z55" s="121"/>
      <c r="AA55" s="121"/>
      <c r="AB55" s="121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363"/>
      <c r="AN55" s="363"/>
      <c r="AO55" s="35"/>
      <c r="AP55" s="35"/>
      <c r="AQ55" s="35"/>
      <c r="AR55" s="35"/>
      <c r="AS55" s="35"/>
    </row>
    <row r="56" spans="1:45" ht="9" customHeight="1">
      <c r="A56" s="65"/>
      <c r="B56" s="65"/>
      <c r="C56" s="65"/>
      <c r="D56" s="65"/>
      <c r="E56" s="197"/>
      <c r="F56" s="197"/>
      <c r="G56" s="197"/>
      <c r="H56" s="208"/>
      <c r="J56" s="199"/>
      <c r="K56" s="352"/>
      <c r="L56" s="223"/>
      <c r="M56" s="214"/>
      <c r="N56" s="199"/>
      <c r="O56" s="199"/>
      <c r="P56" s="199"/>
      <c r="Q56" s="246"/>
      <c r="R56" s="347"/>
      <c r="S56" s="247"/>
      <c r="T56" s="197"/>
      <c r="U56" s="211"/>
      <c r="V56" s="197"/>
      <c r="W56" s="174"/>
      <c r="X56" s="353"/>
      <c r="Y56" s="121"/>
      <c r="Z56" s="121"/>
      <c r="AA56" s="121"/>
      <c r="AB56" s="121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35"/>
      <c r="AP56" s="35"/>
      <c r="AQ56" s="35"/>
      <c r="AR56" s="35"/>
      <c r="AS56" s="35"/>
    </row>
    <row r="57" spans="1:45" ht="9" customHeight="1" thickBot="1">
      <c r="A57" s="360" t="s">
        <v>42</v>
      </c>
      <c r="B57" s="360"/>
      <c r="C57" s="360"/>
      <c r="D57" s="360"/>
      <c r="E57" s="197"/>
      <c r="F57" s="197"/>
      <c r="G57" s="197"/>
      <c r="H57" s="208"/>
      <c r="J57" s="199"/>
      <c r="K57" s="203"/>
      <c r="L57" s="223"/>
      <c r="M57" s="214"/>
      <c r="N57" s="199"/>
      <c r="O57" s="199"/>
      <c r="P57" s="199"/>
      <c r="Q57" s="246"/>
      <c r="S57" s="247"/>
      <c r="T57" s="197"/>
      <c r="U57" s="211"/>
      <c r="V57" s="197"/>
      <c r="W57" s="220"/>
      <c r="X57" s="220"/>
      <c r="Y57" s="362" t="s">
        <v>128</v>
      </c>
      <c r="Z57" s="362"/>
      <c r="AA57" s="362"/>
      <c r="AB57" s="362"/>
      <c r="AC57" s="15"/>
      <c r="AD57" s="15"/>
      <c r="AE57" s="15"/>
      <c r="AF57" s="363"/>
      <c r="AG57" s="363"/>
      <c r="AH57" s="15"/>
      <c r="AI57" s="363"/>
      <c r="AJ57" s="363"/>
      <c r="AK57" s="15"/>
      <c r="AL57" s="15"/>
      <c r="AM57" s="15"/>
      <c r="AN57" s="15"/>
      <c r="AO57" s="35"/>
      <c r="AP57" s="35"/>
      <c r="AQ57" s="35"/>
      <c r="AR57" s="35"/>
      <c r="AS57" s="35"/>
    </row>
    <row r="58" spans="1:45" ht="9" customHeight="1" thickTop="1">
      <c r="A58" s="360"/>
      <c r="B58" s="360"/>
      <c r="C58" s="360"/>
      <c r="D58" s="360"/>
      <c r="E58" s="218"/>
      <c r="F58" s="218"/>
      <c r="G58" s="369" t="s">
        <v>4</v>
      </c>
      <c r="H58" s="208"/>
      <c r="I58" s="367"/>
      <c r="J58" s="349"/>
      <c r="K58" s="203"/>
      <c r="L58" s="223"/>
      <c r="M58" s="214"/>
      <c r="N58" s="199"/>
      <c r="O58" s="199"/>
      <c r="P58" s="199"/>
      <c r="Q58" s="246"/>
      <c r="S58" s="247"/>
      <c r="T58" s="243"/>
      <c r="U58" s="211"/>
      <c r="V58" s="357" t="s">
        <v>146</v>
      </c>
      <c r="W58" s="209"/>
      <c r="X58" s="174"/>
      <c r="Y58" s="362"/>
      <c r="Z58" s="362"/>
      <c r="AA58" s="362"/>
      <c r="AB58" s="362"/>
      <c r="AC58" s="15"/>
      <c r="AD58" s="15"/>
      <c r="AE58" s="15"/>
      <c r="AF58" s="363"/>
      <c r="AG58" s="363"/>
      <c r="AH58" s="15"/>
      <c r="AI58" s="363"/>
      <c r="AJ58" s="363"/>
      <c r="AK58" s="15"/>
      <c r="AL58" s="15"/>
      <c r="AM58" s="15"/>
      <c r="AN58" s="15"/>
      <c r="AO58" s="14"/>
      <c r="AP58" s="14"/>
      <c r="AQ58" s="14"/>
      <c r="AR58" s="14"/>
      <c r="AS58" s="14"/>
    </row>
    <row r="59" spans="1:45" ht="9" customHeight="1">
      <c r="A59" s="65"/>
      <c r="B59" s="65"/>
      <c r="C59" s="65"/>
      <c r="D59" s="65"/>
      <c r="E59" s="347"/>
      <c r="F59" s="348"/>
      <c r="G59" s="369"/>
      <c r="H59" s="208"/>
      <c r="I59" s="354" t="s">
        <v>139</v>
      </c>
      <c r="J59" s="196"/>
      <c r="K59" s="203"/>
      <c r="L59" s="223"/>
      <c r="M59" s="367"/>
      <c r="N59" s="349"/>
      <c r="O59" s="349"/>
      <c r="P59" s="349"/>
      <c r="Q59" s="246"/>
      <c r="S59" s="248"/>
      <c r="T59" s="357" t="s">
        <v>151</v>
      </c>
      <c r="U59" s="211"/>
      <c r="V59" s="357"/>
      <c r="W59" s="175"/>
      <c r="X59" s="174"/>
      <c r="Y59" s="187"/>
      <c r="Z59" s="187"/>
      <c r="AA59" s="187"/>
      <c r="AB59" s="187"/>
      <c r="AC59" s="363"/>
      <c r="AD59" s="15"/>
      <c r="AE59" s="15"/>
      <c r="AF59" s="363"/>
      <c r="AG59" s="363"/>
      <c r="AH59" s="15"/>
      <c r="AI59" s="363"/>
      <c r="AJ59" s="363"/>
      <c r="AK59" s="15"/>
      <c r="AL59" s="15"/>
      <c r="AM59" s="15"/>
      <c r="AN59" s="15"/>
      <c r="AO59" s="35"/>
      <c r="AP59" s="35"/>
      <c r="AQ59" s="35"/>
      <c r="AR59" s="35"/>
      <c r="AS59" s="35"/>
    </row>
    <row r="60" spans="1:45" ht="9" customHeight="1" thickBot="1">
      <c r="A60" s="65"/>
      <c r="B60" s="65"/>
      <c r="C60" s="65"/>
      <c r="D60" s="65"/>
      <c r="E60" s="347" t="s">
        <v>156</v>
      </c>
      <c r="F60" s="348"/>
      <c r="G60" s="234"/>
      <c r="H60" s="235"/>
      <c r="I60" s="354"/>
      <c r="J60" s="196"/>
      <c r="K60" s="203"/>
      <c r="L60" s="223"/>
      <c r="M60" s="367"/>
      <c r="N60" s="349"/>
      <c r="O60" s="349"/>
      <c r="P60" s="349"/>
      <c r="Q60" s="246"/>
      <c r="R60" s="243"/>
      <c r="S60" s="253"/>
      <c r="T60" s="357"/>
      <c r="U60" s="211"/>
      <c r="V60" s="208"/>
      <c r="W60" s="353" t="s">
        <v>180</v>
      </c>
      <c r="X60" s="353"/>
      <c r="Y60" s="187"/>
      <c r="Z60" s="187"/>
      <c r="AA60" s="187"/>
      <c r="AB60" s="187"/>
      <c r="AC60" s="363"/>
      <c r="AD60" s="15"/>
      <c r="AE60" s="15"/>
      <c r="AF60" s="363"/>
      <c r="AG60" s="363"/>
      <c r="AH60" s="15"/>
      <c r="AI60" s="363"/>
      <c r="AJ60" s="363"/>
      <c r="AK60" s="15"/>
      <c r="AL60" s="15"/>
      <c r="AM60" s="15"/>
      <c r="AN60" s="15"/>
      <c r="AO60" s="35"/>
      <c r="AP60" s="35"/>
      <c r="AQ60" s="35"/>
      <c r="AR60" s="35"/>
      <c r="AS60" s="35"/>
    </row>
    <row r="61" spans="1:45" ht="9" customHeight="1" thickTop="1">
      <c r="A61" s="65"/>
      <c r="B61" s="65"/>
      <c r="C61" s="65"/>
      <c r="D61" s="65"/>
      <c r="E61" s="347" t="s">
        <v>157</v>
      </c>
      <c r="F61" s="357"/>
      <c r="G61" s="174"/>
      <c r="H61" s="197"/>
      <c r="I61" s="174"/>
      <c r="J61" s="199"/>
      <c r="K61" s="203"/>
      <c r="L61" s="223"/>
      <c r="M61" s="214"/>
      <c r="N61" s="199"/>
      <c r="O61" s="199"/>
      <c r="P61" s="199"/>
      <c r="Q61" s="246"/>
      <c r="R61" s="243"/>
      <c r="S61" s="253"/>
      <c r="T61" s="197"/>
      <c r="U61" s="218"/>
      <c r="V61" s="231"/>
      <c r="W61" s="352" t="s">
        <v>181</v>
      </c>
      <c r="X61" s="353"/>
      <c r="Y61" s="187"/>
      <c r="Z61" s="187"/>
      <c r="AA61" s="187"/>
      <c r="AB61" s="187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35"/>
      <c r="AP61" s="35"/>
      <c r="AQ61" s="35"/>
      <c r="AR61" s="35"/>
      <c r="AS61" s="35"/>
    </row>
    <row r="62" spans="1:45" ht="9" customHeight="1">
      <c r="A62" s="65"/>
      <c r="B62" s="65"/>
      <c r="C62" s="65"/>
      <c r="D62" s="65"/>
      <c r="E62" s="347"/>
      <c r="F62" s="357"/>
      <c r="G62" s="366" t="s">
        <v>81</v>
      </c>
      <c r="H62" s="197"/>
      <c r="I62" s="174"/>
      <c r="J62" s="199"/>
      <c r="K62" s="203"/>
      <c r="L62" s="223"/>
      <c r="M62" s="214"/>
      <c r="N62" s="199"/>
      <c r="O62" s="199"/>
      <c r="P62" s="199"/>
      <c r="Q62" s="246"/>
      <c r="S62" s="248"/>
      <c r="T62" s="243"/>
      <c r="U62" s="197"/>
      <c r="V62" s="347" t="s">
        <v>152</v>
      </c>
      <c r="W62" s="246"/>
      <c r="X62" s="174"/>
      <c r="Y62" s="187"/>
      <c r="Z62" s="187"/>
      <c r="AA62" s="187"/>
      <c r="AB62" s="187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35"/>
      <c r="AP62" s="35"/>
      <c r="AQ62" s="35"/>
      <c r="AR62" s="35"/>
      <c r="AS62" s="35"/>
    </row>
    <row r="63" spans="1:45" ht="9" customHeight="1" thickBot="1">
      <c r="A63" s="360" t="s">
        <v>19</v>
      </c>
      <c r="B63" s="360"/>
      <c r="C63" s="360"/>
      <c r="D63" s="360"/>
      <c r="E63" s="207"/>
      <c r="F63" s="216"/>
      <c r="G63" s="366"/>
      <c r="H63" s="197"/>
      <c r="I63" s="353"/>
      <c r="J63" s="199"/>
      <c r="K63" s="203"/>
      <c r="L63" s="223"/>
      <c r="M63" s="214"/>
      <c r="N63" s="199"/>
      <c r="O63" s="199"/>
      <c r="P63" s="199"/>
      <c r="Q63" s="246"/>
      <c r="S63" s="247"/>
      <c r="T63" s="243"/>
      <c r="U63" s="197"/>
      <c r="V63" s="347"/>
      <c r="W63" s="250"/>
      <c r="X63" s="251"/>
      <c r="Y63" s="362" t="s">
        <v>120</v>
      </c>
      <c r="Z63" s="362"/>
      <c r="AA63" s="362"/>
      <c r="AB63" s="362"/>
      <c r="AC63" s="15"/>
      <c r="AD63" s="15"/>
      <c r="AE63" s="15"/>
      <c r="AF63" s="15"/>
      <c r="AG63" s="15"/>
      <c r="AH63" s="15"/>
      <c r="AI63" s="15"/>
      <c r="AJ63" s="15"/>
      <c r="AK63" s="15"/>
      <c r="AL63" s="363"/>
      <c r="AM63" s="15"/>
      <c r="AN63" s="15"/>
      <c r="AO63" s="35"/>
      <c r="AP63" s="35"/>
      <c r="AQ63" s="35"/>
      <c r="AR63" s="35"/>
      <c r="AS63" s="35"/>
    </row>
    <row r="64" spans="1:45" ht="9" customHeight="1" thickTop="1">
      <c r="A64" s="360"/>
      <c r="B64" s="360"/>
      <c r="C64" s="360"/>
      <c r="D64" s="360"/>
      <c r="E64" s="197"/>
      <c r="F64" s="197"/>
      <c r="G64" s="197"/>
      <c r="H64" s="197"/>
      <c r="I64" s="353"/>
      <c r="J64" s="199"/>
      <c r="K64" s="203"/>
      <c r="L64" s="223"/>
      <c r="M64" s="354" t="s">
        <v>198</v>
      </c>
      <c r="N64" s="199"/>
      <c r="O64" s="199"/>
      <c r="P64" s="347" t="s">
        <v>89</v>
      </c>
      <c r="Q64" s="246"/>
      <c r="S64" s="247"/>
      <c r="T64" s="197"/>
      <c r="U64" s="197"/>
      <c r="V64" s="197"/>
      <c r="W64" s="199"/>
      <c r="X64" s="174"/>
      <c r="Y64" s="362"/>
      <c r="Z64" s="362"/>
      <c r="AA64" s="362"/>
      <c r="AB64" s="362"/>
      <c r="AC64" s="15"/>
      <c r="AD64" s="15"/>
      <c r="AE64" s="15"/>
      <c r="AF64" s="15"/>
      <c r="AG64" s="15"/>
      <c r="AH64" s="15"/>
      <c r="AI64" s="15"/>
      <c r="AJ64" s="15"/>
      <c r="AK64" s="15"/>
      <c r="AL64" s="363"/>
      <c r="AM64" s="363"/>
      <c r="AN64" s="363"/>
      <c r="AO64" s="35"/>
      <c r="AP64" s="35"/>
      <c r="AQ64" s="35"/>
      <c r="AR64" s="35"/>
      <c r="AS64" s="35"/>
    </row>
    <row r="65" spans="1:45" ht="9" customHeight="1" thickBot="1">
      <c r="A65" s="65"/>
      <c r="B65" s="65"/>
      <c r="C65" s="65"/>
      <c r="D65" s="65"/>
      <c r="E65" s="197"/>
      <c r="F65" s="197"/>
      <c r="G65" s="197"/>
      <c r="H65" s="197"/>
      <c r="I65" s="347" t="s">
        <v>243</v>
      </c>
      <c r="J65" s="347"/>
      <c r="K65" s="205"/>
      <c r="L65" s="255"/>
      <c r="M65" s="354"/>
      <c r="N65" s="193"/>
      <c r="O65" s="194"/>
      <c r="P65" s="347"/>
      <c r="Q65" s="583"/>
      <c r="R65" s="242"/>
      <c r="S65" s="352" t="s">
        <v>239</v>
      </c>
      <c r="T65" s="353"/>
      <c r="U65" s="197"/>
      <c r="V65" s="347"/>
      <c r="W65" s="347"/>
      <c r="X65" s="174"/>
      <c r="Y65" s="187"/>
      <c r="Z65" s="187"/>
      <c r="AA65" s="187"/>
      <c r="AB65" s="187"/>
      <c r="AG65" s="15"/>
      <c r="AJ65" s="15"/>
      <c r="AK65" s="15"/>
      <c r="AL65" s="15"/>
      <c r="AM65" s="363"/>
      <c r="AN65" s="363"/>
      <c r="AO65" s="35"/>
      <c r="AP65" s="35"/>
      <c r="AQ65" s="35"/>
      <c r="AR65" s="35"/>
      <c r="AS65" s="35"/>
    </row>
    <row r="66" spans="1:45" ht="9" customHeight="1" thickTop="1">
      <c r="A66" s="65"/>
      <c r="B66" s="65"/>
      <c r="C66" s="65"/>
      <c r="D66" s="65"/>
      <c r="E66" s="197"/>
      <c r="F66" s="197"/>
      <c r="G66" s="197"/>
      <c r="H66" s="197"/>
      <c r="I66" s="347" t="s">
        <v>244</v>
      </c>
      <c r="J66" s="357"/>
      <c r="K66" s="174"/>
      <c r="L66" s="199"/>
      <c r="M66" s="193"/>
      <c r="N66" s="193"/>
      <c r="O66" s="193"/>
      <c r="P66" s="193"/>
      <c r="Q66" s="193"/>
      <c r="S66" s="354" t="s">
        <v>240</v>
      </c>
      <c r="T66" s="353"/>
      <c r="U66" s="197"/>
      <c r="V66" s="347"/>
      <c r="W66" s="347"/>
      <c r="X66" s="174"/>
      <c r="Y66" s="187"/>
      <c r="Z66" s="187"/>
      <c r="AA66" s="187"/>
      <c r="AB66" s="187"/>
      <c r="AG66" s="363"/>
      <c r="AJ66" s="363"/>
      <c r="AK66" s="15"/>
      <c r="AL66" s="15"/>
      <c r="AM66" s="363"/>
      <c r="AN66" s="363"/>
      <c r="AO66" s="35"/>
      <c r="AP66" s="35"/>
      <c r="AQ66" s="35"/>
      <c r="AR66" s="35"/>
      <c r="AS66" s="35"/>
    </row>
    <row r="67" spans="1:45" ht="9" customHeight="1" thickBot="1">
      <c r="A67" s="360" t="s">
        <v>39</v>
      </c>
      <c r="B67" s="360"/>
      <c r="C67" s="360"/>
      <c r="D67" s="360"/>
      <c r="E67" s="197"/>
      <c r="F67" s="197"/>
      <c r="G67" s="197"/>
      <c r="H67" s="197"/>
      <c r="I67" s="347"/>
      <c r="J67" s="357"/>
      <c r="K67" s="175"/>
      <c r="L67" s="199"/>
      <c r="M67" s="199"/>
      <c r="N67" s="199"/>
      <c r="O67" s="199"/>
      <c r="P67" s="199"/>
      <c r="Q67" s="199"/>
      <c r="S67" s="211"/>
      <c r="T67" s="197"/>
      <c r="U67" s="197"/>
      <c r="V67" s="197"/>
      <c r="W67" s="199"/>
      <c r="X67" s="174"/>
      <c r="Y67" s="350" t="s">
        <v>38</v>
      </c>
      <c r="Z67" s="350"/>
      <c r="AA67" s="350"/>
      <c r="AB67" s="350"/>
      <c r="AC67" s="15"/>
      <c r="AD67" s="15"/>
      <c r="AE67" s="15"/>
      <c r="AF67" s="15"/>
      <c r="AG67" s="363"/>
      <c r="AH67" s="15"/>
      <c r="AI67" s="15"/>
      <c r="AJ67" s="363"/>
      <c r="AK67" s="15"/>
      <c r="AL67" s="15"/>
      <c r="AM67" s="363"/>
      <c r="AN67" s="363"/>
      <c r="AO67" s="35"/>
      <c r="AP67" s="35"/>
      <c r="AQ67" s="35"/>
      <c r="AR67" s="35"/>
      <c r="AS67" s="35"/>
    </row>
    <row r="68" spans="1:45" ht="9" customHeight="1" thickTop="1">
      <c r="A68" s="360"/>
      <c r="B68" s="360"/>
      <c r="C68" s="360"/>
      <c r="D68" s="360"/>
      <c r="E68" s="218"/>
      <c r="F68" s="231"/>
      <c r="G68" s="352" t="s">
        <v>151</v>
      </c>
      <c r="H68" s="197"/>
      <c r="I68" s="174"/>
      <c r="J68" s="199"/>
      <c r="K68" s="354"/>
      <c r="L68" s="199"/>
      <c r="M68" s="199"/>
      <c r="N68" s="199"/>
      <c r="O68" s="199"/>
      <c r="P68" s="199"/>
      <c r="Q68" s="199"/>
      <c r="S68" s="211"/>
      <c r="T68" s="197"/>
      <c r="U68" s="197"/>
      <c r="V68" s="357" t="s">
        <v>146</v>
      </c>
      <c r="W68" s="213"/>
      <c r="X68" s="368"/>
      <c r="Y68" s="350"/>
      <c r="Z68" s="350"/>
      <c r="AA68" s="350"/>
      <c r="AB68" s="350"/>
      <c r="AC68" s="188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35"/>
      <c r="AP68" s="35"/>
      <c r="AQ68" s="35"/>
      <c r="AR68" s="35"/>
      <c r="AS68" s="35"/>
    </row>
    <row r="69" spans="1:45" ht="9" customHeight="1">
      <c r="A69" s="36"/>
      <c r="B69" s="36"/>
      <c r="C69" s="36"/>
      <c r="D69" s="36"/>
      <c r="E69" s="197"/>
      <c r="F69" s="232"/>
      <c r="G69" s="352"/>
      <c r="H69" s="197"/>
      <c r="I69" s="174"/>
      <c r="J69" s="199"/>
      <c r="K69" s="354"/>
      <c r="L69" s="199"/>
      <c r="M69" s="199"/>
      <c r="N69" s="199"/>
      <c r="O69" s="199"/>
      <c r="P69" s="199"/>
      <c r="Q69" s="199"/>
      <c r="S69" s="211"/>
      <c r="T69" s="197"/>
      <c r="U69" s="197"/>
      <c r="V69" s="357"/>
      <c r="W69" s="214"/>
      <c r="X69" s="353"/>
      <c r="Y69" s="188"/>
      <c r="Z69" s="188"/>
      <c r="AA69" s="188"/>
      <c r="AB69" s="188"/>
      <c r="AC69" s="188"/>
      <c r="AD69" s="15"/>
      <c r="AE69" s="15"/>
      <c r="AF69" s="15"/>
      <c r="AG69" s="15"/>
      <c r="AH69" s="15"/>
      <c r="AI69" s="15"/>
      <c r="AJ69" s="15"/>
      <c r="AK69" s="363"/>
      <c r="AL69" s="363"/>
      <c r="AM69" s="15"/>
      <c r="AN69" s="15"/>
      <c r="AO69" s="35"/>
      <c r="AP69" s="35"/>
      <c r="AQ69" s="35"/>
      <c r="AR69" s="35"/>
      <c r="AS69" s="35"/>
    </row>
    <row r="70" spans="1:45" ht="9" customHeight="1" thickBot="1">
      <c r="A70" s="36"/>
      <c r="B70" s="36"/>
      <c r="C70" s="36"/>
      <c r="D70" s="36"/>
      <c r="E70" s="347" t="s">
        <v>150</v>
      </c>
      <c r="F70" s="348"/>
      <c r="G70" s="236"/>
      <c r="H70" s="237"/>
      <c r="I70" s="174"/>
      <c r="J70" s="199"/>
      <c r="K70" s="175"/>
      <c r="L70" s="199"/>
      <c r="M70" s="351"/>
      <c r="N70" s="351"/>
      <c r="O70" s="351"/>
      <c r="P70" s="351"/>
      <c r="Q70" s="199"/>
      <c r="S70" s="211"/>
      <c r="T70" s="243"/>
      <c r="U70" s="197"/>
      <c r="V70" s="197"/>
      <c r="W70" s="214"/>
      <c r="X70" s="174"/>
      <c r="AD70" s="15"/>
      <c r="AE70" s="15"/>
      <c r="AF70" s="15"/>
      <c r="AG70" s="15"/>
      <c r="AH70" s="15"/>
      <c r="AI70" s="15"/>
      <c r="AJ70" s="15"/>
      <c r="AK70" s="363"/>
      <c r="AL70" s="363"/>
      <c r="AM70" s="15"/>
      <c r="AN70" s="15"/>
      <c r="AO70" s="35"/>
      <c r="AP70" s="35"/>
      <c r="AQ70" s="35"/>
      <c r="AR70" s="35"/>
      <c r="AS70" s="35"/>
    </row>
    <row r="71" spans="1:45" ht="9" customHeight="1" thickBot="1" thickTop="1">
      <c r="A71" s="65"/>
      <c r="B71" s="65"/>
      <c r="C71" s="65"/>
      <c r="D71" s="65"/>
      <c r="E71" s="347" t="s">
        <v>149</v>
      </c>
      <c r="F71" s="357"/>
      <c r="G71" s="238"/>
      <c r="H71" s="208"/>
      <c r="I71" s="367" t="s">
        <v>87</v>
      </c>
      <c r="J71" s="199"/>
      <c r="K71" s="175"/>
      <c r="L71" s="199"/>
      <c r="M71" s="351"/>
      <c r="N71" s="351"/>
      <c r="O71" s="351"/>
      <c r="P71" s="351"/>
      <c r="Q71" s="199"/>
      <c r="S71" s="204"/>
      <c r="T71" s="243"/>
      <c r="U71" s="197"/>
      <c r="V71" s="208"/>
      <c r="W71" s="353" t="s">
        <v>144</v>
      </c>
      <c r="X71" s="353"/>
      <c r="AD71" s="15"/>
      <c r="AE71" s="15"/>
      <c r="AF71" s="15"/>
      <c r="AG71" s="15"/>
      <c r="AH71" s="15"/>
      <c r="AI71" s="15"/>
      <c r="AJ71" s="15"/>
      <c r="AK71" s="363"/>
      <c r="AL71" s="363"/>
      <c r="AM71" s="15"/>
      <c r="AN71" s="15"/>
      <c r="AO71" s="35"/>
      <c r="AP71" s="35"/>
      <c r="AQ71" s="35"/>
      <c r="AR71" s="35"/>
      <c r="AS71" s="35"/>
    </row>
    <row r="72" spans="1:40" ht="9" customHeight="1" thickTop="1">
      <c r="A72" s="65"/>
      <c r="B72" s="65"/>
      <c r="C72" s="65"/>
      <c r="D72" s="65"/>
      <c r="E72" s="197"/>
      <c r="F72" s="208"/>
      <c r="G72" s="354" t="s">
        <v>152</v>
      </c>
      <c r="H72" s="208"/>
      <c r="I72" s="367"/>
      <c r="J72" s="199"/>
      <c r="K72" s="175"/>
      <c r="L72" s="199"/>
      <c r="S72" s="204"/>
      <c r="T72" s="347" t="s">
        <v>198</v>
      </c>
      <c r="U72" s="240"/>
      <c r="V72" s="218"/>
      <c r="W72" s="352" t="s">
        <v>145</v>
      </c>
      <c r="X72" s="353"/>
      <c r="Y72" s="187"/>
      <c r="Z72" s="187"/>
      <c r="AA72" s="187"/>
      <c r="AB72" s="18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:40" ht="9" customHeight="1">
      <c r="A73" s="360" t="s">
        <v>17</v>
      </c>
      <c r="B73" s="360"/>
      <c r="C73" s="360"/>
      <c r="D73" s="360"/>
      <c r="E73" s="207"/>
      <c r="F73" s="216"/>
      <c r="G73" s="354"/>
      <c r="H73" s="208"/>
      <c r="J73" s="199"/>
      <c r="K73" s="175"/>
      <c r="L73" s="199"/>
      <c r="S73" s="204"/>
      <c r="T73" s="347"/>
      <c r="U73" s="247"/>
      <c r="V73" s="347" t="s">
        <v>147</v>
      </c>
      <c r="W73" s="246"/>
      <c r="X73" s="174"/>
      <c r="Y73" s="362" t="s">
        <v>129</v>
      </c>
      <c r="Z73" s="362"/>
      <c r="AA73" s="362"/>
      <c r="AB73" s="362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1:40" ht="9" customHeight="1" thickBot="1">
      <c r="A74" s="360"/>
      <c r="B74" s="360"/>
      <c r="C74" s="360"/>
      <c r="D74" s="360"/>
      <c r="E74" s="197"/>
      <c r="F74" s="197"/>
      <c r="G74" s="238"/>
      <c r="H74" s="208"/>
      <c r="J74" s="199"/>
      <c r="K74" s="175"/>
      <c r="L74" s="199"/>
      <c r="R74" s="357" t="s">
        <v>151</v>
      </c>
      <c r="S74" s="204"/>
      <c r="T74" s="243"/>
      <c r="U74" s="247"/>
      <c r="V74" s="347"/>
      <c r="W74" s="250"/>
      <c r="X74" s="251"/>
      <c r="Y74" s="362"/>
      <c r="Z74" s="362"/>
      <c r="AA74" s="362"/>
      <c r="AB74" s="362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1:40" ht="9" customHeight="1" thickBot="1" thickTop="1">
      <c r="A75" s="36"/>
      <c r="B75" s="36"/>
      <c r="C75" s="36"/>
      <c r="D75" s="36"/>
      <c r="E75" s="197"/>
      <c r="F75" s="197"/>
      <c r="G75" s="238"/>
      <c r="H75" s="208"/>
      <c r="I75" s="175"/>
      <c r="J75" s="223"/>
      <c r="K75" s="366" t="s">
        <v>97</v>
      </c>
      <c r="L75" s="199"/>
      <c r="R75" s="357"/>
      <c r="S75" s="211"/>
      <c r="T75" s="243"/>
      <c r="U75" s="352" t="s">
        <v>234</v>
      </c>
      <c r="V75" s="353"/>
      <c r="W75" s="349"/>
      <c r="X75" s="349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1:40" ht="9" customHeight="1" thickBot="1" thickTop="1">
      <c r="A76" s="36"/>
      <c r="B76" s="36"/>
      <c r="C76" s="36"/>
      <c r="D76" s="36"/>
      <c r="E76" s="197"/>
      <c r="F76" s="197"/>
      <c r="G76" s="347" t="s">
        <v>197</v>
      </c>
      <c r="H76" s="357"/>
      <c r="I76" s="175"/>
      <c r="J76" s="223"/>
      <c r="K76" s="366"/>
      <c r="L76" s="199"/>
      <c r="S76" s="218"/>
      <c r="T76" s="252"/>
      <c r="U76" s="353" t="s">
        <v>225</v>
      </c>
      <c r="V76" s="353"/>
      <c r="W76" s="199"/>
      <c r="X76" s="196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1:40" ht="9" customHeight="1" thickTop="1">
      <c r="A77" s="65"/>
      <c r="B77" s="65"/>
      <c r="C77" s="65"/>
      <c r="D77" s="65"/>
      <c r="E77" s="197"/>
      <c r="F77" s="197"/>
      <c r="G77" s="347" t="s">
        <v>237</v>
      </c>
      <c r="H77" s="348"/>
      <c r="I77" s="229"/>
      <c r="J77" s="230"/>
      <c r="S77" s="197"/>
      <c r="T77" s="197"/>
      <c r="U77" s="204"/>
      <c r="V77" s="197"/>
      <c r="W77" s="199"/>
      <c r="X77" s="174"/>
      <c r="Y77" s="187"/>
      <c r="Z77" s="187"/>
      <c r="AA77" s="187"/>
      <c r="AB77" s="18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1:40" ht="9" customHeight="1">
      <c r="A78" s="65"/>
      <c r="B78" s="65"/>
      <c r="C78" s="65"/>
      <c r="D78" s="65"/>
      <c r="E78" s="197"/>
      <c r="F78" s="197"/>
      <c r="G78" s="347"/>
      <c r="H78" s="348"/>
      <c r="I78" s="203"/>
      <c r="J78" s="199"/>
      <c r="S78" s="197"/>
      <c r="T78" s="357" t="s">
        <v>152</v>
      </c>
      <c r="U78" s="204"/>
      <c r="V78" s="197"/>
      <c r="W78" s="199"/>
      <c r="X78" s="174"/>
      <c r="Y78" s="187"/>
      <c r="Z78" s="187"/>
      <c r="AA78" s="187"/>
      <c r="AB78" s="18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1:40" ht="9" customHeight="1">
      <c r="A79" s="65"/>
      <c r="B79" s="65"/>
      <c r="C79" s="65"/>
      <c r="D79" s="65"/>
      <c r="E79" s="197"/>
      <c r="F79" s="197"/>
      <c r="G79" s="197"/>
      <c r="H79" s="197"/>
      <c r="I79" s="203"/>
      <c r="J79" s="199"/>
      <c r="S79" s="197"/>
      <c r="T79" s="357"/>
      <c r="U79" s="215"/>
      <c r="V79" s="207"/>
      <c r="W79" s="212"/>
      <c r="X79" s="220"/>
      <c r="Y79" s="362" t="s">
        <v>12</v>
      </c>
      <c r="Z79" s="362"/>
      <c r="AA79" s="362"/>
      <c r="AB79" s="362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1:40" ht="9" customHeight="1">
      <c r="A80" s="360" t="s">
        <v>7</v>
      </c>
      <c r="B80" s="360"/>
      <c r="C80" s="360"/>
      <c r="D80" s="360"/>
      <c r="E80" s="197"/>
      <c r="F80" s="197"/>
      <c r="G80" s="197"/>
      <c r="H80" s="197"/>
      <c r="I80" s="352"/>
      <c r="J80" s="199"/>
      <c r="S80" s="197"/>
      <c r="T80" s="197"/>
      <c r="U80" s="197"/>
      <c r="V80" s="347"/>
      <c r="Y80" s="362"/>
      <c r="Z80" s="362"/>
      <c r="AA80" s="362"/>
      <c r="AB80" s="362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1:40" ht="9" customHeight="1">
      <c r="A81" s="360"/>
      <c r="B81" s="360"/>
      <c r="C81" s="360"/>
      <c r="D81" s="360"/>
      <c r="E81" s="202"/>
      <c r="F81" s="226"/>
      <c r="G81" s="354" t="s">
        <v>143</v>
      </c>
      <c r="H81" s="197"/>
      <c r="I81" s="352"/>
      <c r="J81" s="199"/>
      <c r="S81" s="197"/>
      <c r="T81" s="197"/>
      <c r="U81" s="197"/>
      <c r="V81" s="34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1:40" ht="9" customHeight="1">
      <c r="A82" s="36"/>
      <c r="B82" s="36"/>
      <c r="C82" s="36"/>
      <c r="D82" s="36"/>
      <c r="E82" s="197"/>
      <c r="F82" s="208"/>
      <c r="G82" s="354"/>
      <c r="H82" s="197"/>
      <c r="I82" s="365" t="s">
        <v>92</v>
      </c>
      <c r="J82" s="199"/>
      <c r="S82" s="197"/>
      <c r="T82" s="197"/>
      <c r="U82" s="197"/>
      <c r="V82" s="197"/>
      <c r="W82" s="199"/>
      <c r="X82" s="174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1:10" ht="9" customHeight="1" thickBot="1">
      <c r="A83" s="65"/>
      <c r="B83" s="65"/>
      <c r="C83" s="65"/>
      <c r="D83" s="65"/>
      <c r="E83" s="347" t="s">
        <v>168</v>
      </c>
      <c r="F83" s="357"/>
      <c r="G83" s="239"/>
      <c r="H83" s="237"/>
      <c r="I83" s="365"/>
      <c r="J83" s="199"/>
    </row>
    <row r="84" spans="1:7" ht="9" customHeight="1" thickTop="1">
      <c r="A84" s="65"/>
      <c r="B84" s="65"/>
      <c r="C84" s="65"/>
      <c r="D84" s="65"/>
      <c r="E84" s="347" t="s">
        <v>85</v>
      </c>
      <c r="F84" s="348"/>
      <c r="G84" s="240"/>
    </row>
    <row r="85" spans="1:7" ht="9" customHeight="1">
      <c r="A85" s="65"/>
      <c r="B85" s="65"/>
      <c r="C85" s="65"/>
      <c r="D85" s="65"/>
      <c r="E85" s="197"/>
      <c r="F85" s="232"/>
      <c r="G85" s="352" t="s">
        <v>5</v>
      </c>
    </row>
    <row r="86" spans="1:7" ht="9.75" customHeight="1" thickBot="1">
      <c r="A86" s="360" t="s">
        <v>118</v>
      </c>
      <c r="B86" s="360"/>
      <c r="C86" s="360"/>
      <c r="D86" s="360"/>
      <c r="E86" s="237"/>
      <c r="F86" s="242"/>
      <c r="G86" s="352"/>
    </row>
    <row r="87" spans="1:4" ht="9.75" customHeight="1" thickTop="1">
      <c r="A87" s="360"/>
      <c r="B87" s="360"/>
      <c r="C87" s="360"/>
      <c r="D87" s="360"/>
    </row>
  </sheetData>
  <sheetProtection/>
  <mergeCells count="242">
    <mergeCell ref="AK8:AL8"/>
    <mergeCell ref="AK9:AL9"/>
    <mergeCell ref="A5:D6"/>
    <mergeCell ref="I6:I7"/>
    <mergeCell ref="V6:V7"/>
    <mergeCell ref="N44:O44"/>
    <mergeCell ref="AE10:AE11"/>
    <mergeCell ref="AH10:AH11"/>
    <mergeCell ref="G11:H11"/>
    <mergeCell ref="A11:D12"/>
    <mergeCell ref="AG6:AG7"/>
    <mergeCell ref="AJ6:AJ7"/>
    <mergeCell ref="AJ13:AJ14"/>
    <mergeCell ref="AM13:AN13"/>
    <mergeCell ref="E13:F13"/>
    <mergeCell ref="G12:G13"/>
    <mergeCell ref="AK10:AL10"/>
    <mergeCell ref="AK11:AL11"/>
    <mergeCell ref="AL12:AL13"/>
    <mergeCell ref="G10:H10"/>
    <mergeCell ref="K10:K11"/>
    <mergeCell ref="X10:X11"/>
    <mergeCell ref="E16:F16"/>
    <mergeCell ref="G16:G17"/>
    <mergeCell ref="AL16:AL17"/>
    <mergeCell ref="AM16:AN16"/>
    <mergeCell ref="E14:F14"/>
    <mergeCell ref="AM14:AN14"/>
    <mergeCell ref="E15:F15"/>
    <mergeCell ref="AM15:AN15"/>
    <mergeCell ref="I13:I14"/>
    <mergeCell ref="AG13:AG14"/>
    <mergeCell ref="V21:W21"/>
    <mergeCell ref="A17:D18"/>
    <mergeCell ref="I18:J18"/>
    <mergeCell ref="V18:W18"/>
    <mergeCell ref="I19:J19"/>
    <mergeCell ref="V19:W19"/>
    <mergeCell ref="A23:D24"/>
    <mergeCell ref="G24:G25"/>
    <mergeCell ref="I24:I25"/>
    <mergeCell ref="V24:V25"/>
    <mergeCell ref="AF19:AG19"/>
    <mergeCell ref="AI19:AJ19"/>
    <mergeCell ref="I20:J20"/>
    <mergeCell ref="V20:W20"/>
    <mergeCell ref="AJ20:AJ21"/>
    <mergeCell ref="I21:J21"/>
    <mergeCell ref="AM26:AN26"/>
    <mergeCell ref="AG27:AG28"/>
    <mergeCell ref="AJ27:AJ28"/>
    <mergeCell ref="AM27:AN27"/>
    <mergeCell ref="AL24:AL25"/>
    <mergeCell ref="AM25:AN25"/>
    <mergeCell ref="X31:X32"/>
    <mergeCell ref="G32:H32"/>
    <mergeCell ref="E28:F28"/>
    <mergeCell ref="G28:G29"/>
    <mergeCell ref="AL28:AL29"/>
    <mergeCell ref="AM28:AN28"/>
    <mergeCell ref="A35:D36"/>
    <mergeCell ref="G36:G37"/>
    <mergeCell ref="I37:I38"/>
    <mergeCell ref="A29:D30"/>
    <mergeCell ref="G31:H31"/>
    <mergeCell ref="K31:K32"/>
    <mergeCell ref="G46:G47"/>
    <mergeCell ref="I46:I47"/>
    <mergeCell ref="V46:V47"/>
    <mergeCell ref="E38:F38"/>
    <mergeCell ref="E39:F39"/>
    <mergeCell ref="G40:G41"/>
    <mergeCell ref="N45:O45"/>
    <mergeCell ref="V16:V17"/>
    <mergeCell ref="G76:H76"/>
    <mergeCell ref="K43:L43"/>
    <mergeCell ref="AG46:AG47"/>
    <mergeCell ref="AJ46:AJ47"/>
    <mergeCell ref="A1:AC1"/>
    <mergeCell ref="A2:AC3"/>
    <mergeCell ref="A41:D42"/>
    <mergeCell ref="G44:H44"/>
    <mergeCell ref="A45:D46"/>
    <mergeCell ref="AK51:AL51"/>
    <mergeCell ref="AK52:AL52"/>
    <mergeCell ref="AM53:AN53"/>
    <mergeCell ref="AM54:AN54"/>
    <mergeCell ref="V36:V37"/>
    <mergeCell ref="V28:V29"/>
    <mergeCell ref="AK49:AL49"/>
    <mergeCell ref="AK50:AL50"/>
    <mergeCell ref="AH51:AH52"/>
    <mergeCell ref="AK44:AL44"/>
    <mergeCell ref="X55:X56"/>
    <mergeCell ref="AM55:AN55"/>
    <mergeCell ref="A57:D58"/>
    <mergeCell ref="AF57:AG57"/>
    <mergeCell ref="AI57:AJ57"/>
    <mergeCell ref="G58:G59"/>
    <mergeCell ref="I58:J58"/>
    <mergeCell ref="AF58:AG58"/>
    <mergeCell ref="AI58:AJ58"/>
    <mergeCell ref="E59:F59"/>
    <mergeCell ref="I59:I60"/>
    <mergeCell ref="M59:M60"/>
    <mergeCell ref="N59:N60"/>
    <mergeCell ref="AC59:AC60"/>
    <mergeCell ref="AF59:AG59"/>
    <mergeCell ref="AI59:AJ59"/>
    <mergeCell ref="E60:F60"/>
    <mergeCell ref="AF60:AG60"/>
    <mergeCell ref="AI60:AJ60"/>
    <mergeCell ref="G62:G63"/>
    <mergeCell ref="U32:V32"/>
    <mergeCell ref="U33:V33"/>
    <mergeCell ref="T6:T7"/>
    <mergeCell ref="T13:T14"/>
    <mergeCell ref="T27:T28"/>
    <mergeCell ref="T37:T38"/>
    <mergeCell ref="V40:V41"/>
    <mergeCell ref="G55:H55"/>
    <mergeCell ref="V12:V13"/>
    <mergeCell ref="A63:D64"/>
    <mergeCell ref="I63:I64"/>
    <mergeCell ref="AL63:AL64"/>
    <mergeCell ref="AM64:AN64"/>
    <mergeCell ref="Q44:R44"/>
    <mergeCell ref="V62:V63"/>
    <mergeCell ref="V58:V59"/>
    <mergeCell ref="K44:L44"/>
    <mergeCell ref="E61:F61"/>
    <mergeCell ref="E62:F62"/>
    <mergeCell ref="E70:F70"/>
    <mergeCell ref="M70:N71"/>
    <mergeCell ref="V65:W65"/>
    <mergeCell ref="AM65:AN65"/>
    <mergeCell ref="I66:J66"/>
    <mergeCell ref="V66:W66"/>
    <mergeCell ref="AG66:AG67"/>
    <mergeCell ref="AJ66:AJ67"/>
    <mergeCell ref="AM66:AN66"/>
    <mergeCell ref="I65:J65"/>
    <mergeCell ref="A67:D68"/>
    <mergeCell ref="I67:J67"/>
    <mergeCell ref="AM67:AN67"/>
    <mergeCell ref="G68:G69"/>
    <mergeCell ref="K68:K69"/>
    <mergeCell ref="X68:X69"/>
    <mergeCell ref="AK69:AL69"/>
    <mergeCell ref="AK70:AL70"/>
    <mergeCell ref="E71:F71"/>
    <mergeCell ref="I71:I72"/>
    <mergeCell ref="AK71:AL71"/>
    <mergeCell ref="G72:G73"/>
    <mergeCell ref="R10:R11"/>
    <mergeCell ref="P64:P65"/>
    <mergeCell ref="M21:M22"/>
    <mergeCell ref="K55:K56"/>
    <mergeCell ref="M64:M65"/>
    <mergeCell ref="S65:T65"/>
    <mergeCell ref="S66:T66"/>
    <mergeCell ref="U54:V54"/>
    <mergeCell ref="U55:V55"/>
    <mergeCell ref="T59:T60"/>
    <mergeCell ref="T72:T73"/>
    <mergeCell ref="V68:V69"/>
    <mergeCell ref="U75:V75"/>
    <mergeCell ref="U76:V76"/>
    <mergeCell ref="T78:T79"/>
    <mergeCell ref="R74:R75"/>
    <mergeCell ref="A73:D74"/>
    <mergeCell ref="V73:V74"/>
    <mergeCell ref="K75:K76"/>
    <mergeCell ref="G77:H77"/>
    <mergeCell ref="G78:H78"/>
    <mergeCell ref="A80:D81"/>
    <mergeCell ref="I80:I81"/>
    <mergeCell ref="V80:V81"/>
    <mergeCell ref="G81:G82"/>
    <mergeCell ref="I82:I83"/>
    <mergeCell ref="E83:F83"/>
    <mergeCell ref="E84:F84"/>
    <mergeCell ref="G85:G86"/>
    <mergeCell ref="A86:D87"/>
    <mergeCell ref="Y5:AB6"/>
    <mergeCell ref="Y11:AB12"/>
    <mergeCell ref="Y17:AB18"/>
    <mergeCell ref="Y23:AB24"/>
    <mergeCell ref="Y29:AB30"/>
    <mergeCell ref="Y35:AB36"/>
    <mergeCell ref="Y41:AB42"/>
    <mergeCell ref="Y45:AB46"/>
    <mergeCell ref="Y51:AB52"/>
    <mergeCell ref="Y57:AB58"/>
    <mergeCell ref="Y63:AB64"/>
    <mergeCell ref="Y73:AB74"/>
    <mergeCell ref="Y79:AB80"/>
    <mergeCell ref="G54:H54"/>
    <mergeCell ref="AE51:AE52"/>
    <mergeCell ref="K51:K52"/>
    <mergeCell ref="W60:X60"/>
    <mergeCell ref="W61:X61"/>
    <mergeCell ref="W71:X71"/>
    <mergeCell ref="W72:X72"/>
    <mergeCell ref="R55:R56"/>
    <mergeCell ref="A51:D52"/>
    <mergeCell ref="G50:G51"/>
    <mergeCell ref="I49:I50"/>
    <mergeCell ref="E49:F49"/>
    <mergeCell ref="W49:X49"/>
    <mergeCell ref="T49:T50"/>
    <mergeCell ref="V50:V51"/>
    <mergeCell ref="E48:F48"/>
    <mergeCell ref="I27:I28"/>
    <mergeCell ref="G27:H27"/>
    <mergeCell ref="E27:F27"/>
    <mergeCell ref="W27:X27"/>
    <mergeCell ref="W38:X38"/>
    <mergeCell ref="W39:X39"/>
    <mergeCell ref="W48:X48"/>
    <mergeCell ref="Q43:R43"/>
    <mergeCell ref="R31:R32"/>
    <mergeCell ref="G26:H26"/>
    <mergeCell ref="E26:F26"/>
    <mergeCell ref="K25:K26"/>
    <mergeCell ref="E25:F25"/>
    <mergeCell ref="W14:X14"/>
    <mergeCell ref="W15:X15"/>
    <mergeCell ref="W26:X26"/>
    <mergeCell ref="S20:T20"/>
    <mergeCell ref="S21:T21"/>
    <mergeCell ref="P21:P22"/>
    <mergeCell ref="G9:H9"/>
    <mergeCell ref="G8:H8"/>
    <mergeCell ref="W75:X75"/>
    <mergeCell ref="Y67:AB68"/>
    <mergeCell ref="O59:O60"/>
    <mergeCell ref="P59:P60"/>
    <mergeCell ref="O70:P71"/>
    <mergeCell ref="N31:O41"/>
    <mergeCell ref="U9:V9"/>
    <mergeCell ref="U10:V10"/>
  </mergeCells>
  <printOptions horizontalCentered="1" verticalCentered="1"/>
  <pageMargins left="0.4724409448818898" right="0.31496062992125984" top="0.4724409448818898" bottom="0.4724409448818898" header="0.31496062992125984" footer="0.1968503937007874"/>
  <pageSetup orientation="portrait" paperSize="9" scale="95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V231"/>
  <sheetViews>
    <sheetView zoomScalePageLayoutView="0" workbookViewId="0" topLeftCell="A1">
      <selection activeCell="R232" sqref="R232"/>
    </sheetView>
  </sheetViews>
  <sheetFormatPr defaultColWidth="9.00390625" defaultRowHeight="13.5"/>
  <cols>
    <col min="1" max="22" width="1.25" style="0" customWidth="1"/>
    <col min="23" max="24" width="2.875" style="0" customWidth="1"/>
    <col min="25" max="46" width="1.25" style="0" customWidth="1"/>
    <col min="47" max="48" width="2.875" style="0" customWidth="1"/>
    <col min="49" max="70" width="1.25" style="0" customWidth="1"/>
  </cols>
  <sheetData>
    <row r="1" spans="16:56" ht="23.25" customHeight="1">
      <c r="P1" s="457" t="s">
        <v>255</v>
      </c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</row>
    <row r="2" spans="1:59" ht="13.5" customHeight="1">
      <c r="A2" s="440" t="s">
        <v>24</v>
      </c>
      <c r="B2" s="440"/>
      <c r="C2" s="440"/>
      <c r="D2" s="440"/>
      <c r="E2" s="440"/>
      <c r="K2" s="287" t="s">
        <v>256</v>
      </c>
      <c r="Y2" s="440" t="s">
        <v>37</v>
      </c>
      <c r="Z2" s="440"/>
      <c r="AA2" s="440"/>
      <c r="AB2" s="440"/>
      <c r="AC2" s="440"/>
      <c r="AI2" s="287" t="s">
        <v>256</v>
      </c>
      <c r="AW2" s="440" t="s">
        <v>25</v>
      </c>
      <c r="AX2" s="440"/>
      <c r="AY2" s="440"/>
      <c r="AZ2" s="440"/>
      <c r="BA2" s="440"/>
      <c r="BG2" s="287" t="s">
        <v>256</v>
      </c>
    </row>
    <row r="3" spans="1:70" ht="13.5" customHeight="1">
      <c r="A3" s="420" t="s">
        <v>104</v>
      </c>
      <c r="B3" s="418"/>
      <c r="C3" s="418"/>
      <c r="D3" s="418"/>
      <c r="E3" s="288"/>
      <c r="F3" s="417">
        <f>SUM(I3,I4,G5)</f>
        <v>14</v>
      </c>
      <c r="G3" s="417"/>
      <c r="H3" s="416" t="s">
        <v>257</v>
      </c>
      <c r="I3" s="417">
        <v>7</v>
      </c>
      <c r="J3" s="417"/>
      <c r="K3" s="421" t="s">
        <v>106</v>
      </c>
      <c r="L3" s="421"/>
      <c r="M3" s="417">
        <v>7</v>
      </c>
      <c r="N3" s="417"/>
      <c r="O3" s="416" t="s">
        <v>258</v>
      </c>
      <c r="P3" s="417">
        <f>SUM(M3,M4,O5)</f>
        <v>12</v>
      </c>
      <c r="Q3" s="417"/>
      <c r="R3" s="289"/>
      <c r="S3" s="418" t="s">
        <v>199</v>
      </c>
      <c r="T3" s="418"/>
      <c r="U3" s="418"/>
      <c r="V3" s="419"/>
      <c r="Y3" s="420" t="s">
        <v>104</v>
      </c>
      <c r="Z3" s="418"/>
      <c r="AA3" s="418"/>
      <c r="AB3" s="418"/>
      <c r="AC3" s="288"/>
      <c r="AD3" s="417">
        <f>SUM(AG3:AH4:AE5)</f>
        <v>3</v>
      </c>
      <c r="AE3" s="411"/>
      <c r="AF3" s="416" t="s">
        <v>257</v>
      </c>
      <c r="AG3" s="417">
        <v>2</v>
      </c>
      <c r="AH3" s="417"/>
      <c r="AI3" s="421" t="s">
        <v>106</v>
      </c>
      <c r="AJ3" s="421"/>
      <c r="AK3" s="417">
        <v>13</v>
      </c>
      <c r="AL3" s="417"/>
      <c r="AM3" s="416" t="s">
        <v>258</v>
      </c>
      <c r="AN3" s="417">
        <f>SUM(AK3:AL4:AM5)</f>
        <v>29</v>
      </c>
      <c r="AO3" s="411"/>
      <c r="AP3" s="289"/>
      <c r="AQ3" s="418" t="s">
        <v>20</v>
      </c>
      <c r="AR3" s="418"/>
      <c r="AS3" s="418"/>
      <c r="AT3" s="419"/>
      <c r="AW3" s="454" t="s">
        <v>199</v>
      </c>
      <c r="AX3" s="455"/>
      <c r="AY3" s="455"/>
      <c r="AZ3" s="455"/>
      <c r="BA3" s="288"/>
      <c r="BB3" s="417">
        <f>SUM(BE3:BF4)</f>
        <v>14</v>
      </c>
      <c r="BC3" s="411"/>
      <c r="BD3" s="416" t="s">
        <v>257</v>
      </c>
      <c r="BE3" s="417">
        <v>6</v>
      </c>
      <c r="BF3" s="417"/>
      <c r="BG3" s="421" t="s">
        <v>106</v>
      </c>
      <c r="BH3" s="421"/>
      <c r="BI3" s="417">
        <v>9</v>
      </c>
      <c r="BJ3" s="417"/>
      <c r="BK3" s="416" t="s">
        <v>258</v>
      </c>
      <c r="BL3" s="417">
        <f>SUM(BI3:BJ4)</f>
        <v>13</v>
      </c>
      <c r="BM3" s="411"/>
      <c r="BN3" s="289"/>
      <c r="BO3" s="418" t="s">
        <v>259</v>
      </c>
      <c r="BP3" s="418"/>
      <c r="BQ3" s="418"/>
      <c r="BR3" s="419"/>
    </row>
    <row r="4" spans="1:70" ht="13.5" customHeight="1">
      <c r="A4" s="414" t="s">
        <v>130</v>
      </c>
      <c r="B4" s="406"/>
      <c r="C4" s="406"/>
      <c r="D4" s="406"/>
      <c r="E4" s="290"/>
      <c r="F4" s="375"/>
      <c r="G4" s="375"/>
      <c r="H4" s="413"/>
      <c r="I4" s="375">
        <v>7</v>
      </c>
      <c r="J4" s="375"/>
      <c r="K4" s="377" t="s">
        <v>106</v>
      </c>
      <c r="L4" s="377"/>
      <c r="M4" s="375">
        <v>5</v>
      </c>
      <c r="N4" s="375"/>
      <c r="O4" s="413"/>
      <c r="P4" s="375"/>
      <c r="Q4" s="375"/>
      <c r="R4" s="293"/>
      <c r="S4" s="406" t="s">
        <v>260</v>
      </c>
      <c r="T4" s="406"/>
      <c r="U4" s="406"/>
      <c r="V4" s="415"/>
      <c r="Y4" s="414" t="s">
        <v>124</v>
      </c>
      <c r="Z4" s="406"/>
      <c r="AA4" s="406"/>
      <c r="AB4" s="406"/>
      <c r="AC4" s="290"/>
      <c r="AD4" s="376"/>
      <c r="AE4" s="376"/>
      <c r="AF4" s="413"/>
      <c r="AG4" s="375">
        <v>1</v>
      </c>
      <c r="AH4" s="375"/>
      <c r="AI4" s="377" t="s">
        <v>106</v>
      </c>
      <c r="AJ4" s="377"/>
      <c r="AK4" s="375">
        <v>16</v>
      </c>
      <c r="AL4" s="375"/>
      <c r="AM4" s="413"/>
      <c r="AN4" s="376"/>
      <c r="AO4" s="376"/>
      <c r="AP4" s="293"/>
      <c r="AQ4" s="406"/>
      <c r="AR4" s="406"/>
      <c r="AS4" s="406"/>
      <c r="AT4" s="415"/>
      <c r="AW4" s="456" t="s">
        <v>261</v>
      </c>
      <c r="AX4" s="427"/>
      <c r="AY4" s="427"/>
      <c r="AZ4" s="427"/>
      <c r="BA4" s="290"/>
      <c r="BB4" s="376"/>
      <c r="BC4" s="376"/>
      <c r="BD4" s="413"/>
      <c r="BE4" s="375">
        <v>8</v>
      </c>
      <c r="BF4" s="375"/>
      <c r="BG4" s="377" t="s">
        <v>106</v>
      </c>
      <c r="BH4" s="377"/>
      <c r="BI4" s="375">
        <v>4</v>
      </c>
      <c r="BJ4" s="375"/>
      <c r="BK4" s="413"/>
      <c r="BL4" s="376"/>
      <c r="BM4" s="376"/>
      <c r="BN4" s="293"/>
      <c r="BO4" s="427" t="s">
        <v>119</v>
      </c>
      <c r="BP4" s="427"/>
      <c r="BQ4" s="427"/>
      <c r="BR4" s="428"/>
    </row>
    <row r="5" spans="1:70" ht="13.5" customHeight="1">
      <c r="A5" s="295"/>
      <c r="B5" s="296"/>
      <c r="C5" s="296"/>
      <c r="D5" s="296"/>
      <c r="E5" s="296"/>
      <c r="F5" s="296"/>
      <c r="G5" s="453"/>
      <c r="H5" s="453"/>
      <c r="I5" s="296"/>
      <c r="J5" s="407" t="s">
        <v>262</v>
      </c>
      <c r="K5" s="407"/>
      <c r="L5" s="407"/>
      <c r="M5" s="407"/>
      <c r="N5" s="296"/>
      <c r="O5" s="453"/>
      <c r="P5" s="453"/>
      <c r="Q5" s="296"/>
      <c r="R5" s="296"/>
      <c r="S5" s="296"/>
      <c r="T5" s="296"/>
      <c r="U5" s="296"/>
      <c r="V5" s="298"/>
      <c r="Y5" s="295"/>
      <c r="Z5" s="296"/>
      <c r="AA5" s="296"/>
      <c r="AB5" s="296"/>
      <c r="AC5" s="296"/>
      <c r="AD5" s="296"/>
      <c r="AE5" s="453"/>
      <c r="AF5" s="453"/>
      <c r="AG5" s="296"/>
      <c r="AH5" s="407" t="s">
        <v>262</v>
      </c>
      <c r="AI5" s="407"/>
      <c r="AJ5" s="407"/>
      <c r="AK5" s="407"/>
      <c r="AL5" s="296"/>
      <c r="AM5" s="453"/>
      <c r="AN5" s="453"/>
      <c r="AO5" s="296"/>
      <c r="AP5" s="296"/>
      <c r="AQ5" s="296"/>
      <c r="AR5" s="296"/>
      <c r="AS5" s="296"/>
      <c r="AT5" s="298"/>
      <c r="AW5" s="295"/>
      <c r="AX5" s="296"/>
      <c r="AY5" s="296"/>
      <c r="AZ5" s="296"/>
      <c r="BA5" s="296"/>
      <c r="BB5" s="296"/>
      <c r="BC5" s="296"/>
      <c r="BD5" s="296"/>
      <c r="BE5" s="296"/>
      <c r="BF5" s="407" t="s">
        <v>262</v>
      </c>
      <c r="BG5" s="407"/>
      <c r="BH5" s="407"/>
      <c r="BI5" s="407"/>
      <c r="BJ5" s="296"/>
      <c r="BK5" s="296"/>
      <c r="BL5" s="296"/>
      <c r="BM5" s="296"/>
      <c r="BN5" s="296"/>
      <c r="BO5" s="296"/>
      <c r="BP5" s="296"/>
      <c r="BQ5" s="296"/>
      <c r="BR5" s="298"/>
    </row>
    <row r="6" spans="1:70" ht="13.5" customHeight="1">
      <c r="A6" s="408"/>
      <c r="B6" s="409"/>
      <c r="C6" s="299"/>
      <c r="D6" s="410" t="s">
        <v>263</v>
      </c>
      <c r="E6" s="410"/>
      <c r="F6" s="410"/>
      <c r="G6" s="410"/>
      <c r="H6" s="410"/>
      <c r="I6" s="410"/>
      <c r="J6" s="300"/>
      <c r="K6" s="399"/>
      <c r="L6" s="399"/>
      <c r="M6" s="301"/>
      <c r="N6" s="410" t="s">
        <v>264</v>
      </c>
      <c r="O6" s="410"/>
      <c r="P6" s="410"/>
      <c r="Q6" s="410"/>
      <c r="R6" s="410"/>
      <c r="S6" s="410"/>
      <c r="T6" s="302"/>
      <c r="U6" s="411"/>
      <c r="V6" s="412"/>
      <c r="Y6" s="408"/>
      <c r="Z6" s="409"/>
      <c r="AA6" s="299"/>
      <c r="AB6" s="410" t="s">
        <v>265</v>
      </c>
      <c r="AC6" s="410"/>
      <c r="AD6" s="410"/>
      <c r="AE6" s="410"/>
      <c r="AF6" s="410"/>
      <c r="AG6" s="410"/>
      <c r="AH6" s="300"/>
      <c r="AI6" s="399"/>
      <c r="AJ6" s="399"/>
      <c r="AK6" s="301"/>
      <c r="AL6" s="437" t="s">
        <v>266</v>
      </c>
      <c r="AM6" s="437"/>
      <c r="AN6" s="437"/>
      <c r="AO6" s="437"/>
      <c r="AP6" s="437"/>
      <c r="AQ6" s="437"/>
      <c r="AR6" s="302"/>
      <c r="AS6" s="411"/>
      <c r="AT6" s="412"/>
      <c r="AW6" s="408"/>
      <c r="AX6" s="409"/>
      <c r="AY6" s="299"/>
      <c r="AZ6" s="410" t="s">
        <v>267</v>
      </c>
      <c r="BA6" s="410"/>
      <c r="BB6" s="410"/>
      <c r="BC6" s="410"/>
      <c r="BD6" s="410"/>
      <c r="BE6" s="410"/>
      <c r="BF6" s="300"/>
      <c r="BG6" s="399"/>
      <c r="BH6" s="399"/>
      <c r="BI6" s="301"/>
      <c r="BJ6" s="452" t="s">
        <v>268</v>
      </c>
      <c r="BK6" s="452"/>
      <c r="BL6" s="452"/>
      <c r="BM6" s="452"/>
      <c r="BN6" s="452"/>
      <c r="BO6" s="452"/>
      <c r="BP6" s="302"/>
      <c r="BQ6" s="411"/>
      <c r="BR6" s="412"/>
    </row>
    <row r="7" spans="1:70" ht="13.5" customHeight="1">
      <c r="A7" s="393">
        <v>5</v>
      </c>
      <c r="B7" s="394"/>
      <c r="C7" s="303"/>
      <c r="D7" s="379" t="s">
        <v>269</v>
      </c>
      <c r="E7" s="379" t="s">
        <v>269</v>
      </c>
      <c r="F7" s="379" t="s">
        <v>269</v>
      </c>
      <c r="G7" s="379" t="s">
        <v>269</v>
      </c>
      <c r="H7" s="379" t="s">
        <v>269</v>
      </c>
      <c r="I7" s="379" t="s">
        <v>269</v>
      </c>
      <c r="J7" s="304"/>
      <c r="K7" s="404" t="s">
        <v>270</v>
      </c>
      <c r="L7" s="405"/>
      <c r="M7" s="305"/>
      <c r="N7" s="379" t="s">
        <v>271</v>
      </c>
      <c r="O7" s="379" t="s">
        <v>271</v>
      </c>
      <c r="P7" s="379" t="s">
        <v>271</v>
      </c>
      <c r="Q7" s="379" t="s">
        <v>271</v>
      </c>
      <c r="R7" s="379" t="s">
        <v>271</v>
      </c>
      <c r="S7" s="379" t="s">
        <v>271</v>
      </c>
      <c r="T7" s="306"/>
      <c r="U7" s="376">
        <v>1</v>
      </c>
      <c r="V7" s="395"/>
      <c r="Y7" s="393"/>
      <c r="Z7" s="394"/>
      <c r="AA7" s="303"/>
      <c r="AB7" s="379" t="s">
        <v>272</v>
      </c>
      <c r="AC7" s="379" t="s">
        <v>272</v>
      </c>
      <c r="AD7" s="379" t="s">
        <v>272</v>
      </c>
      <c r="AE7" s="379" t="s">
        <v>272</v>
      </c>
      <c r="AF7" s="379" t="s">
        <v>272</v>
      </c>
      <c r="AG7" s="379" t="s">
        <v>272</v>
      </c>
      <c r="AH7" s="304"/>
      <c r="AI7" s="404" t="s">
        <v>270</v>
      </c>
      <c r="AJ7" s="405"/>
      <c r="AK7" s="305"/>
      <c r="AL7" s="436" t="s">
        <v>273</v>
      </c>
      <c r="AM7" s="436" t="s">
        <v>273</v>
      </c>
      <c r="AN7" s="436" t="s">
        <v>273</v>
      </c>
      <c r="AO7" s="436" t="s">
        <v>273</v>
      </c>
      <c r="AP7" s="436" t="s">
        <v>273</v>
      </c>
      <c r="AQ7" s="436" t="s">
        <v>273</v>
      </c>
      <c r="AR7" s="306"/>
      <c r="AS7" s="376">
        <v>2</v>
      </c>
      <c r="AT7" s="395"/>
      <c r="AW7" s="393">
        <v>3</v>
      </c>
      <c r="AX7" s="394"/>
      <c r="AY7" s="303"/>
      <c r="AZ7" s="379" t="s">
        <v>274</v>
      </c>
      <c r="BA7" s="379" t="s">
        <v>274</v>
      </c>
      <c r="BB7" s="379" t="s">
        <v>274</v>
      </c>
      <c r="BC7" s="379" t="s">
        <v>274</v>
      </c>
      <c r="BD7" s="379" t="s">
        <v>274</v>
      </c>
      <c r="BE7" s="379" t="s">
        <v>274</v>
      </c>
      <c r="BF7" s="304"/>
      <c r="BG7" s="404" t="s">
        <v>270</v>
      </c>
      <c r="BH7" s="405"/>
      <c r="BI7" s="305"/>
      <c r="BJ7" s="451" t="s">
        <v>275</v>
      </c>
      <c r="BK7" s="451" t="s">
        <v>275</v>
      </c>
      <c r="BL7" s="451" t="s">
        <v>275</v>
      </c>
      <c r="BM7" s="451" t="s">
        <v>275</v>
      </c>
      <c r="BN7" s="451" t="s">
        <v>275</v>
      </c>
      <c r="BO7" s="451" t="s">
        <v>275</v>
      </c>
      <c r="BP7" s="306"/>
      <c r="BQ7" s="376">
        <v>1</v>
      </c>
      <c r="BR7" s="395"/>
    </row>
    <row r="8" spans="1:70" ht="13.5" customHeight="1">
      <c r="A8" s="393">
        <v>1</v>
      </c>
      <c r="B8" s="394"/>
      <c r="C8" s="303"/>
      <c r="D8" s="379" t="s">
        <v>276</v>
      </c>
      <c r="E8" s="379" t="s">
        <v>276</v>
      </c>
      <c r="F8" s="379" t="s">
        <v>276</v>
      </c>
      <c r="G8" s="379" t="s">
        <v>276</v>
      </c>
      <c r="H8" s="379" t="s">
        <v>276</v>
      </c>
      <c r="I8" s="379" t="s">
        <v>276</v>
      </c>
      <c r="J8" s="304"/>
      <c r="K8" s="404"/>
      <c r="L8" s="405"/>
      <c r="M8" s="305"/>
      <c r="N8" s="379" t="s">
        <v>277</v>
      </c>
      <c r="O8" s="379" t="s">
        <v>277</v>
      </c>
      <c r="P8" s="379" t="s">
        <v>277</v>
      </c>
      <c r="Q8" s="379" t="s">
        <v>277</v>
      </c>
      <c r="R8" s="379" t="s">
        <v>277</v>
      </c>
      <c r="S8" s="379" t="s">
        <v>277</v>
      </c>
      <c r="T8" s="306"/>
      <c r="U8" s="376">
        <v>2</v>
      </c>
      <c r="V8" s="395"/>
      <c r="Y8" s="393"/>
      <c r="Z8" s="394"/>
      <c r="AA8" s="303"/>
      <c r="AB8" s="379" t="s">
        <v>278</v>
      </c>
      <c r="AC8" s="379" t="s">
        <v>278</v>
      </c>
      <c r="AD8" s="379" t="s">
        <v>278</v>
      </c>
      <c r="AE8" s="379" t="s">
        <v>278</v>
      </c>
      <c r="AF8" s="379" t="s">
        <v>278</v>
      </c>
      <c r="AG8" s="379" t="s">
        <v>278</v>
      </c>
      <c r="AH8" s="304"/>
      <c r="AI8" s="404"/>
      <c r="AJ8" s="405"/>
      <c r="AK8" s="305"/>
      <c r="AL8" s="436" t="s">
        <v>279</v>
      </c>
      <c r="AM8" s="436" t="s">
        <v>279</v>
      </c>
      <c r="AN8" s="436" t="s">
        <v>279</v>
      </c>
      <c r="AO8" s="436" t="s">
        <v>279</v>
      </c>
      <c r="AP8" s="436" t="s">
        <v>279</v>
      </c>
      <c r="AQ8" s="436" t="s">
        <v>279</v>
      </c>
      <c r="AR8" s="306"/>
      <c r="AS8" s="376">
        <v>8</v>
      </c>
      <c r="AT8" s="395"/>
      <c r="AW8" s="393"/>
      <c r="AX8" s="394"/>
      <c r="AY8" s="303"/>
      <c r="AZ8" s="379" t="s">
        <v>280</v>
      </c>
      <c r="BA8" s="379" t="s">
        <v>280</v>
      </c>
      <c r="BB8" s="379" t="s">
        <v>280</v>
      </c>
      <c r="BC8" s="379" t="s">
        <v>280</v>
      </c>
      <c r="BD8" s="379" t="s">
        <v>280</v>
      </c>
      <c r="BE8" s="379" t="s">
        <v>280</v>
      </c>
      <c r="BF8" s="304"/>
      <c r="BG8" s="404"/>
      <c r="BH8" s="405"/>
      <c r="BI8" s="305"/>
      <c r="BJ8" s="451" t="s">
        <v>281</v>
      </c>
      <c r="BK8" s="451" t="s">
        <v>281</v>
      </c>
      <c r="BL8" s="451" t="s">
        <v>281</v>
      </c>
      <c r="BM8" s="451" t="s">
        <v>281</v>
      </c>
      <c r="BN8" s="451" t="s">
        <v>281</v>
      </c>
      <c r="BO8" s="451" t="s">
        <v>281</v>
      </c>
      <c r="BP8" s="306"/>
      <c r="BQ8" s="376"/>
      <c r="BR8" s="395"/>
    </row>
    <row r="9" spans="1:70" ht="13.5" customHeight="1">
      <c r="A9" s="393">
        <v>3</v>
      </c>
      <c r="B9" s="394"/>
      <c r="C9" s="303"/>
      <c r="D9" s="379" t="s">
        <v>282</v>
      </c>
      <c r="E9" s="379" t="s">
        <v>282</v>
      </c>
      <c r="F9" s="379" t="s">
        <v>282</v>
      </c>
      <c r="G9" s="379" t="s">
        <v>282</v>
      </c>
      <c r="H9" s="379" t="s">
        <v>282</v>
      </c>
      <c r="I9" s="379" t="s">
        <v>282</v>
      </c>
      <c r="J9" s="304"/>
      <c r="K9" s="400"/>
      <c r="L9" s="401"/>
      <c r="M9" s="305"/>
      <c r="N9" s="379" t="s">
        <v>283</v>
      </c>
      <c r="O9" s="379" t="s">
        <v>283</v>
      </c>
      <c r="P9" s="379" t="s">
        <v>283</v>
      </c>
      <c r="Q9" s="379" t="s">
        <v>283</v>
      </c>
      <c r="R9" s="379" t="s">
        <v>283</v>
      </c>
      <c r="S9" s="379" t="s">
        <v>283</v>
      </c>
      <c r="T9" s="306"/>
      <c r="U9" s="376"/>
      <c r="V9" s="395"/>
      <c r="Y9" s="393">
        <v>1</v>
      </c>
      <c r="Z9" s="394"/>
      <c r="AA9" s="303"/>
      <c r="AB9" s="379" t="s">
        <v>284</v>
      </c>
      <c r="AC9" s="379" t="s">
        <v>284</v>
      </c>
      <c r="AD9" s="379" t="s">
        <v>284</v>
      </c>
      <c r="AE9" s="379" t="s">
        <v>284</v>
      </c>
      <c r="AF9" s="379" t="s">
        <v>284</v>
      </c>
      <c r="AG9" s="379" t="s">
        <v>284</v>
      </c>
      <c r="AH9" s="304"/>
      <c r="AI9" s="400"/>
      <c r="AJ9" s="401"/>
      <c r="AK9" s="305"/>
      <c r="AL9" s="436" t="s">
        <v>285</v>
      </c>
      <c r="AM9" s="436" t="s">
        <v>285</v>
      </c>
      <c r="AN9" s="436" t="s">
        <v>285</v>
      </c>
      <c r="AO9" s="436" t="s">
        <v>285</v>
      </c>
      <c r="AP9" s="436" t="s">
        <v>285</v>
      </c>
      <c r="AQ9" s="436" t="s">
        <v>285</v>
      </c>
      <c r="AR9" s="306"/>
      <c r="AS9" s="376">
        <v>4</v>
      </c>
      <c r="AT9" s="395"/>
      <c r="AW9" s="393">
        <v>3</v>
      </c>
      <c r="AX9" s="394"/>
      <c r="AY9" s="303"/>
      <c r="AZ9" s="379" t="s">
        <v>286</v>
      </c>
      <c r="BA9" s="379" t="s">
        <v>286</v>
      </c>
      <c r="BB9" s="379" t="s">
        <v>286</v>
      </c>
      <c r="BC9" s="379" t="s">
        <v>286</v>
      </c>
      <c r="BD9" s="379" t="s">
        <v>286</v>
      </c>
      <c r="BE9" s="379" t="s">
        <v>286</v>
      </c>
      <c r="BF9" s="304"/>
      <c r="BG9" s="400"/>
      <c r="BH9" s="401"/>
      <c r="BI9" s="305"/>
      <c r="BJ9" s="451" t="s">
        <v>287</v>
      </c>
      <c r="BK9" s="451" t="s">
        <v>288</v>
      </c>
      <c r="BL9" s="451" t="s">
        <v>288</v>
      </c>
      <c r="BM9" s="451" t="s">
        <v>288</v>
      </c>
      <c r="BN9" s="451" t="s">
        <v>288</v>
      </c>
      <c r="BO9" s="451" t="s">
        <v>288</v>
      </c>
      <c r="BP9" s="306"/>
      <c r="BQ9" s="376">
        <v>9</v>
      </c>
      <c r="BR9" s="395"/>
    </row>
    <row r="10" spans="1:70" ht="13.5" customHeight="1">
      <c r="A10" s="393">
        <v>5</v>
      </c>
      <c r="B10" s="394"/>
      <c r="C10" s="303"/>
      <c r="D10" s="379" t="s">
        <v>289</v>
      </c>
      <c r="E10" s="379" t="s">
        <v>289</v>
      </c>
      <c r="F10" s="379" t="s">
        <v>289</v>
      </c>
      <c r="G10" s="379" t="s">
        <v>289</v>
      </c>
      <c r="H10" s="379" t="s">
        <v>289</v>
      </c>
      <c r="I10" s="379" t="s">
        <v>289</v>
      </c>
      <c r="J10" s="304"/>
      <c r="K10" s="378" t="s">
        <v>290</v>
      </c>
      <c r="L10" s="378"/>
      <c r="M10" s="305"/>
      <c r="N10" s="379" t="s">
        <v>291</v>
      </c>
      <c r="O10" s="379" t="s">
        <v>291</v>
      </c>
      <c r="P10" s="379" t="s">
        <v>291</v>
      </c>
      <c r="Q10" s="379" t="s">
        <v>291</v>
      </c>
      <c r="R10" s="379" t="s">
        <v>291</v>
      </c>
      <c r="S10" s="379" t="s">
        <v>291</v>
      </c>
      <c r="T10" s="306"/>
      <c r="U10" s="376">
        <v>3</v>
      </c>
      <c r="V10" s="395"/>
      <c r="Y10" s="393"/>
      <c r="Z10" s="394"/>
      <c r="AA10" s="303"/>
      <c r="AB10" s="379" t="s">
        <v>292</v>
      </c>
      <c r="AC10" s="379" t="s">
        <v>292</v>
      </c>
      <c r="AD10" s="379" t="s">
        <v>292</v>
      </c>
      <c r="AE10" s="379" t="s">
        <v>292</v>
      </c>
      <c r="AF10" s="379" t="s">
        <v>292</v>
      </c>
      <c r="AG10" s="379" t="s">
        <v>292</v>
      </c>
      <c r="AH10" s="304"/>
      <c r="AI10" s="378" t="s">
        <v>290</v>
      </c>
      <c r="AJ10" s="378"/>
      <c r="AK10" s="305"/>
      <c r="AL10" s="436" t="s">
        <v>293</v>
      </c>
      <c r="AM10" s="436" t="s">
        <v>293</v>
      </c>
      <c r="AN10" s="436" t="s">
        <v>293</v>
      </c>
      <c r="AO10" s="436" t="s">
        <v>293</v>
      </c>
      <c r="AP10" s="436" t="s">
        <v>293</v>
      </c>
      <c r="AQ10" s="436" t="s">
        <v>293</v>
      </c>
      <c r="AR10" s="306"/>
      <c r="AS10" s="376">
        <v>4</v>
      </c>
      <c r="AT10" s="395"/>
      <c r="AW10" s="393">
        <v>4</v>
      </c>
      <c r="AX10" s="394"/>
      <c r="AY10" s="303"/>
      <c r="AZ10" s="379" t="s">
        <v>294</v>
      </c>
      <c r="BA10" s="379" t="s">
        <v>294</v>
      </c>
      <c r="BB10" s="379" t="s">
        <v>294</v>
      </c>
      <c r="BC10" s="379" t="s">
        <v>294</v>
      </c>
      <c r="BD10" s="379" t="s">
        <v>294</v>
      </c>
      <c r="BE10" s="379" t="s">
        <v>294</v>
      </c>
      <c r="BF10" s="304"/>
      <c r="BG10" s="378" t="s">
        <v>290</v>
      </c>
      <c r="BH10" s="378"/>
      <c r="BI10" s="305"/>
      <c r="BJ10" s="451" t="s">
        <v>295</v>
      </c>
      <c r="BK10" s="451" t="s">
        <v>295</v>
      </c>
      <c r="BL10" s="451" t="s">
        <v>295</v>
      </c>
      <c r="BM10" s="451" t="s">
        <v>295</v>
      </c>
      <c r="BN10" s="451" t="s">
        <v>295</v>
      </c>
      <c r="BO10" s="451" t="s">
        <v>295</v>
      </c>
      <c r="BP10" s="306"/>
      <c r="BQ10" s="376">
        <v>2</v>
      </c>
      <c r="BR10" s="395"/>
    </row>
    <row r="11" spans="1:70" ht="13.5" customHeight="1">
      <c r="A11" s="393"/>
      <c r="B11" s="394"/>
      <c r="C11" s="303"/>
      <c r="D11" s="379" t="s">
        <v>296</v>
      </c>
      <c r="E11" s="379" t="s">
        <v>296</v>
      </c>
      <c r="F11" s="379" t="s">
        <v>296</v>
      </c>
      <c r="G11" s="379" t="s">
        <v>296</v>
      </c>
      <c r="H11" s="379" t="s">
        <v>296</v>
      </c>
      <c r="I11" s="379" t="s">
        <v>296</v>
      </c>
      <c r="J11" s="304"/>
      <c r="K11" s="397" t="s">
        <v>297</v>
      </c>
      <c r="L11" s="398"/>
      <c r="M11" s="305"/>
      <c r="N11" s="379" t="s">
        <v>298</v>
      </c>
      <c r="O11" s="379" t="s">
        <v>298</v>
      </c>
      <c r="P11" s="379" t="s">
        <v>298</v>
      </c>
      <c r="Q11" s="379" t="s">
        <v>298</v>
      </c>
      <c r="R11" s="379" t="s">
        <v>298</v>
      </c>
      <c r="S11" s="379" t="s">
        <v>298</v>
      </c>
      <c r="T11" s="306"/>
      <c r="U11" s="376"/>
      <c r="V11" s="395"/>
      <c r="Y11" s="393">
        <v>2</v>
      </c>
      <c r="Z11" s="394"/>
      <c r="AA11" s="303"/>
      <c r="AB11" s="379" t="s">
        <v>299</v>
      </c>
      <c r="AC11" s="379" t="s">
        <v>299</v>
      </c>
      <c r="AD11" s="379" t="s">
        <v>299</v>
      </c>
      <c r="AE11" s="379" t="s">
        <v>299</v>
      </c>
      <c r="AF11" s="379" t="s">
        <v>299</v>
      </c>
      <c r="AG11" s="379" t="s">
        <v>299</v>
      </c>
      <c r="AH11" s="304"/>
      <c r="AI11" s="397" t="s">
        <v>300</v>
      </c>
      <c r="AJ11" s="398"/>
      <c r="AK11" s="305"/>
      <c r="AL11" s="436" t="s">
        <v>301</v>
      </c>
      <c r="AM11" s="436" t="s">
        <v>301</v>
      </c>
      <c r="AN11" s="436" t="s">
        <v>301</v>
      </c>
      <c r="AO11" s="436" t="s">
        <v>301</v>
      </c>
      <c r="AP11" s="436" t="s">
        <v>301</v>
      </c>
      <c r="AQ11" s="436" t="s">
        <v>301</v>
      </c>
      <c r="AR11" s="306"/>
      <c r="AS11" s="376">
        <v>5</v>
      </c>
      <c r="AT11" s="395"/>
      <c r="AW11" s="393">
        <v>2</v>
      </c>
      <c r="AX11" s="394"/>
      <c r="AY11" s="303"/>
      <c r="AZ11" s="379" t="s">
        <v>302</v>
      </c>
      <c r="BA11" s="379" t="s">
        <v>302</v>
      </c>
      <c r="BB11" s="379" t="s">
        <v>302</v>
      </c>
      <c r="BC11" s="379" t="s">
        <v>302</v>
      </c>
      <c r="BD11" s="379" t="s">
        <v>302</v>
      </c>
      <c r="BE11" s="379" t="s">
        <v>302</v>
      </c>
      <c r="BF11" s="304"/>
      <c r="BG11" s="397" t="s">
        <v>303</v>
      </c>
      <c r="BH11" s="398"/>
      <c r="BI11" s="305"/>
      <c r="BJ11" s="451" t="s">
        <v>304</v>
      </c>
      <c r="BK11" s="451" t="s">
        <v>304</v>
      </c>
      <c r="BL11" s="451" t="s">
        <v>304</v>
      </c>
      <c r="BM11" s="451" t="s">
        <v>304</v>
      </c>
      <c r="BN11" s="451" t="s">
        <v>304</v>
      </c>
      <c r="BO11" s="451" t="s">
        <v>304</v>
      </c>
      <c r="BP11" s="306"/>
      <c r="BQ11" s="376">
        <v>1</v>
      </c>
      <c r="BR11" s="395"/>
    </row>
    <row r="12" spans="1:70" ht="13.5" customHeight="1">
      <c r="A12" s="393"/>
      <c r="B12" s="394"/>
      <c r="C12" s="303"/>
      <c r="D12" s="379" t="s">
        <v>305</v>
      </c>
      <c r="E12" s="379" t="s">
        <v>305</v>
      </c>
      <c r="F12" s="379" t="s">
        <v>305</v>
      </c>
      <c r="G12" s="379" t="s">
        <v>305</v>
      </c>
      <c r="H12" s="379" t="s">
        <v>305</v>
      </c>
      <c r="I12" s="379" t="s">
        <v>305</v>
      </c>
      <c r="J12" s="304"/>
      <c r="K12" s="397"/>
      <c r="L12" s="398"/>
      <c r="M12" s="305"/>
      <c r="N12" s="379" t="s">
        <v>306</v>
      </c>
      <c r="O12" s="379" t="s">
        <v>306</v>
      </c>
      <c r="P12" s="379" t="s">
        <v>306</v>
      </c>
      <c r="Q12" s="379" t="s">
        <v>306</v>
      </c>
      <c r="R12" s="379" t="s">
        <v>306</v>
      </c>
      <c r="S12" s="379" t="s">
        <v>306</v>
      </c>
      <c r="T12" s="306"/>
      <c r="U12" s="376"/>
      <c r="V12" s="395"/>
      <c r="Y12" s="393"/>
      <c r="Z12" s="394"/>
      <c r="AA12" s="303"/>
      <c r="AB12" s="379" t="s">
        <v>307</v>
      </c>
      <c r="AC12" s="379" t="s">
        <v>307</v>
      </c>
      <c r="AD12" s="379" t="s">
        <v>307</v>
      </c>
      <c r="AE12" s="379" t="s">
        <v>307</v>
      </c>
      <c r="AF12" s="379" t="s">
        <v>307</v>
      </c>
      <c r="AG12" s="379" t="s">
        <v>307</v>
      </c>
      <c r="AH12" s="304"/>
      <c r="AI12" s="397"/>
      <c r="AJ12" s="398"/>
      <c r="AK12" s="305"/>
      <c r="AL12" s="436" t="s">
        <v>308</v>
      </c>
      <c r="AM12" s="436" t="s">
        <v>308</v>
      </c>
      <c r="AN12" s="436" t="s">
        <v>308</v>
      </c>
      <c r="AO12" s="436" t="s">
        <v>308</v>
      </c>
      <c r="AP12" s="436" t="s">
        <v>308</v>
      </c>
      <c r="AQ12" s="436" t="s">
        <v>308</v>
      </c>
      <c r="AR12" s="306"/>
      <c r="AS12" s="376"/>
      <c r="AT12" s="395"/>
      <c r="AW12" s="393"/>
      <c r="AX12" s="394"/>
      <c r="AY12" s="303"/>
      <c r="AZ12" s="379" t="s">
        <v>309</v>
      </c>
      <c r="BA12" s="379" t="s">
        <v>309</v>
      </c>
      <c r="BB12" s="379" t="s">
        <v>309</v>
      </c>
      <c r="BC12" s="379" t="s">
        <v>309</v>
      </c>
      <c r="BD12" s="379" t="s">
        <v>309</v>
      </c>
      <c r="BE12" s="379" t="s">
        <v>309</v>
      </c>
      <c r="BF12" s="304"/>
      <c r="BG12" s="397"/>
      <c r="BH12" s="398"/>
      <c r="BI12" s="305"/>
      <c r="BJ12" s="451" t="s">
        <v>310</v>
      </c>
      <c r="BK12" s="451" t="s">
        <v>311</v>
      </c>
      <c r="BL12" s="451" t="s">
        <v>311</v>
      </c>
      <c r="BM12" s="451" t="s">
        <v>311</v>
      </c>
      <c r="BN12" s="451" t="s">
        <v>311</v>
      </c>
      <c r="BO12" s="451" t="s">
        <v>311</v>
      </c>
      <c r="BP12" s="306"/>
      <c r="BQ12" s="376"/>
      <c r="BR12" s="395"/>
    </row>
    <row r="13" spans="1:70" ht="13.5" customHeight="1">
      <c r="A13" s="393"/>
      <c r="B13" s="394"/>
      <c r="C13" s="303"/>
      <c r="D13" s="379" t="s">
        <v>312</v>
      </c>
      <c r="E13" s="379" t="s">
        <v>312</v>
      </c>
      <c r="F13" s="379" t="s">
        <v>312</v>
      </c>
      <c r="G13" s="379" t="s">
        <v>312</v>
      </c>
      <c r="H13" s="379" t="s">
        <v>312</v>
      </c>
      <c r="I13" s="379" t="s">
        <v>312</v>
      </c>
      <c r="J13" s="304"/>
      <c r="K13" s="397"/>
      <c r="L13" s="398"/>
      <c r="M13" s="305"/>
      <c r="N13" s="379" t="s">
        <v>313</v>
      </c>
      <c r="O13" s="379" t="s">
        <v>313</v>
      </c>
      <c r="P13" s="379" t="s">
        <v>313</v>
      </c>
      <c r="Q13" s="379" t="s">
        <v>313</v>
      </c>
      <c r="R13" s="379" t="s">
        <v>313</v>
      </c>
      <c r="S13" s="379" t="s">
        <v>313</v>
      </c>
      <c r="T13" s="306"/>
      <c r="U13" s="376">
        <v>2</v>
      </c>
      <c r="V13" s="395"/>
      <c r="Y13" s="393"/>
      <c r="Z13" s="394"/>
      <c r="AA13" s="303"/>
      <c r="AB13" s="379" t="s">
        <v>314</v>
      </c>
      <c r="AC13" s="379" t="s">
        <v>314</v>
      </c>
      <c r="AD13" s="379" t="s">
        <v>314</v>
      </c>
      <c r="AE13" s="379" t="s">
        <v>314</v>
      </c>
      <c r="AF13" s="379" t="s">
        <v>314</v>
      </c>
      <c r="AG13" s="379" t="s">
        <v>314</v>
      </c>
      <c r="AH13" s="304"/>
      <c r="AI13" s="397"/>
      <c r="AJ13" s="398"/>
      <c r="AK13" s="305"/>
      <c r="AL13" s="436" t="s">
        <v>315</v>
      </c>
      <c r="AM13" s="436" t="s">
        <v>315</v>
      </c>
      <c r="AN13" s="436" t="s">
        <v>315</v>
      </c>
      <c r="AO13" s="436" t="s">
        <v>315</v>
      </c>
      <c r="AP13" s="436" t="s">
        <v>315</v>
      </c>
      <c r="AQ13" s="436" t="s">
        <v>315</v>
      </c>
      <c r="AR13" s="306"/>
      <c r="AS13" s="376"/>
      <c r="AT13" s="395"/>
      <c r="AW13" s="393"/>
      <c r="AX13" s="394"/>
      <c r="AY13" s="303"/>
      <c r="AZ13" s="379" t="s">
        <v>316</v>
      </c>
      <c r="BA13" s="379" t="s">
        <v>316</v>
      </c>
      <c r="BB13" s="379" t="s">
        <v>316</v>
      </c>
      <c r="BC13" s="379" t="s">
        <v>316</v>
      </c>
      <c r="BD13" s="379" t="s">
        <v>316</v>
      </c>
      <c r="BE13" s="379" t="s">
        <v>316</v>
      </c>
      <c r="BF13" s="304"/>
      <c r="BG13" s="397"/>
      <c r="BH13" s="398"/>
      <c r="BI13" s="305"/>
      <c r="BJ13" s="451" t="s">
        <v>317</v>
      </c>
      <c r="BK13" s="451" t="s">
        <v>318</v>
      </c>
      <c r="BL13" s="451" t="s">
        <v>318</v>
      </c>
      <c r="BM13" s="451" t="s">
        <v>318</v>
      </c>
      <c r="BN13" s="451" t="s">
        <v>318</v>
      </c>
      <c r="BO13" s="451" t="s">
        <v>318</v>
      </c>
      <c r="BP13" s="306"/>
      <c r="BQ13" s="376"/>
      <c r="BR13" s="395"/>
    </row>
    <row r="14" spans="1:70" ht="13.5" customHeight="1">
      <c r="A14" s="393"/>
      <c r="B14" s="394"/>
      <c r="C14" s="303"/>
      <c r="D14" s="379" t="s">
        <v>319</v>
      </c>
      <c r="E14" s="379" t="s">
        <v>319</v>
      </c>
      <c r="F14" s="379" t="s">
        <v>319</v>
      </c>
      <c r="G14" s="379" t="s">
        <v>319</v>
      </c>
      <c r="H14" s="379" t="s">
        <v>319</v>
      </c>
      <c r="I14" s="379" t="s">
        <v>319</v>
      </c>
      <c r="J14" s="304"/>
      <c r="K14" s="399"/>
      <c r="L14" s="399"/>
      <c r="M14" s="305"/>
      <c r="N14" s="379" t="s">
        <v>320</v>
      </c>
      <c r="O14" s="379" t="s">
        <v>320</v>
      </c>
      <c r="P14" s="379" t="s">
        <v>320</v>
      </c>
      <c r="Q14" s="379" t="s">
        <v>320</v>
      </c>
      <c r="R14" s="379" t="s">
        <v>320</v>
      </c>
      <c r="S14" s="379" t="s">
        <v>320</v>
      </c>
      <c r="T14" s="306"/>
      <c r="U14" s="376">
        <v>1</v>
      </c>
      <c r="V14" s="395"/>
      <c r="Y14" s="393"/>
      <c r="Z14" s="394"/>
      <c r="AA14" s="303"/>
      <c r="AB14" s="379" t="s">
        <v>321</v>
      </c>
      <c r="AC14" s="379" t="s">
        <v>321</v>
      </c>
      <c r="AD14" s="379" t="s">
        <v>321</v>
      </c>
      <c r="AE14" s="379" t="s">
        <v>321</v>
      </c>
      <c r="AF14" s="379" t="s">
        <v>321</v>
      </c>
      <c r="AG14" s="379" t="s">
        <v>321</v>
      </c>
      <c r="AH14" s="304"/>
      <c r="AI14" s="399"/>
      <c r="AJ14" s="399"/>
      <c r="AK14" s="305"/>
      <c r="AL14" s="436" t="s">
        <v>322</v>
      </c>
      <c r="AM14" s="436" t="s">
        <v>322</v>
      </c>
      <c r="AN14" s="436" t="s">
        <v>322</v>
      </c>
      <c r="AO14" s="436" t="s">
        <v>322</v>
      </c>
      <c r="AP14" s="436" t="s">
        <v>322</v>
      </c>
      <c r="AQ14" s="436" t="s">
        <v>322</v>
      </c>
      <c r="AR14" s="306"/>
      <c r="AS14" s="376"/>
      <c r="AT14" s="395"/>
      <c r="AW14" s="393"/>
      <c r="AX14" s="394"/>
      <c r="AY14" s="303"/>
      <c r="AZ14" s="379" t="s">
        <v>323</v>
      </c>
      <c r="BA14" s="379" t="s">
        <v>323</v>
      </c>
      <c r="BB14" s="379" t="s">
        <v>323</v>
      </c>
      <c r="BC14" s="379" t="s">
        <v>323</v>
      </c>
      <c r="BD14" s="379" t="s">
        <v>323</v>
      </c>
      <c r="BE14" s="379" t="s">
        <v>323</v>
      </c>
      <c r="BF14" s="304"/>
      <c r="BG14" s="399"/>
      <c r="BH14" s="399"/>
      <c r="BI14" s="305"/>
      <c r="BJ14" s="451" t="s">
        <v>324</v>
      </c>
      <c r="BK14" s="451" t="s">
        <v>325</v>
      </c>
      <c r="BL14" s="451" t="s">
        <v>325</v>
      </c>
      <c r="BM14" s="451" t="s">
        <v>325</v>
      </c>
      <c r="BN14" s="451" t="s">
        <v>325</v>
      </c>
      <c r="BO14" s="451" t="s">
        <v>325</v>
      </c>
      <c r="BP14" s="306"/>
      <c r="BQ14" s="376"/>
      <c r="BR14" s="395"/>
    </row>
    <row r="15" spans="1:70" ht="13.5" customHeight="1">
      <c r="A15" s="393"/>
      <c r="B15" s="394"/>
      <c r="C15" s="303"/>
      <c r="D15" s="379" t="s">
        <v>326</v>
      </c>
      <c r="E15" s="379" t="s">
        <v>326</v>
      </c>
      <c r="F15" s="379" t="s">
        <v>326</v>
      </c>
      <c r="G15" s="379" t="s">
        <v>326</v>
      </c>
      <c r="H15" s="379" t="s">
        <v>326</v>
      </c>
      <c r="I15" s="379" t="s">
        <v>326</v>
      </c>
      <c r="J15" s="304"/>
      <c r="K15" s="400" t="s">
        <v>327</v>
      </c>
      <c r="L15" s="401"/>
      <c r="M15" s="305"/>
      <c r="N15" s="379" t="s">
        <v>328</v>
      </c>
      <c r="O15" s="379" t="s">
        <v>328</v>
      </c>
      <c r="P15" s="379" t="s">
        <v>328</v>
      </c>
      <c r="Q15" s="379" t="s">
        <v>328</v>
      </c>
      <c r="R15" s="379" t="s">
        <v>328</v>
      </c>
      <c r="S15" s="379" t="s">
        <v>328</v>
      </c>
      <c r="T15" s="306"/>
      <c r="U15" s="376">
        <v>1</v>
      </c>
      <c r="V15" s="395"/>
      <c r="Y15" s="393"/>
      <c r="Z15" s="394"/>
      <c r="AA15" s="303"/>
      <c r="AB15" s="379" t="s">
        <v>329</v>
      </c>
      <c r="AC15" s="379" t="s">
        <v>329</v>
      </c>
      <c r="AD15" s="379" t="s">
        <v>329</v>
      </c>
      <c r="AE15" s="379" t="s">
        <v>329</v>
      </c>
      <c r="AF15" s="379" t="s">
        <v>329</v>
      </c>
      <c r="AG15" s="379" t="s">
        <v>329</v>
      </c>
      <c r="AH15" s="304"/>
      <c r="AI15" s="400" t="s">
        <v>327</v>
      </c>
      <c r="AJ15" s="401"/>
      <c r="AK15" s="305"/>
      <c r="AL15" s="582" t="s">
        <v>330</v>
      </c>
      <c r="AM15" s="582" t="s">
        <v>330</v>
      </c>
      <c r="AN15" s="582" t="s">
        <v>330</v>
      </c>
      <c r="AO15" s="582" t="s">
        <v>330</v>
      </c>
      <c r="AP15" s="582" t="s">
        <v>330</v>
      </c>
      <c r="AQ15" s="582" t="s">
        <v>330</v>
      </c>
      <c r="AR15" s="306"/>
      <c r="AS15" s="376">
        <v>6</v>
      </c>
      <c r="AT15" s="395"/>
      <c r="AW15" s="393">
        <v>2</v>
      </c>
      <c r="AX15" s="394"/>
      <c r="AY15" s="303"/>
      <c r="AZ15" s="379" t="s">
        <v>331</v>
      </c>
      <c r="BA15" s="379" t="s">
        <v>331</v>
      </c>
      <c r="BB15" s="379" t="s">
        <v>331</v>
      </c>
      <c r="BC15" s="379" t="s">
        <v>331</v>
      </c>
      <c r="BD15" s="379" t="s">
        <v>331</v>
      </c>
      <c r="BE15" s="379" t="s">
        <v>331</v>
      </c>
      <c r="BF15" s="304"/>
      <c r="BG15" s="400" t="s">
        <v>327</v>
      </c>
      <c r="BH15" s="401"/>
      <c r="BI15" s="305"/>
      <c r="BJ15" s="451" t="s">
        <v>332</v>
      </c>
      <c r="BK15" s="451" t="s">
        <v>333</v>
      </c>
      <c r="BL15" s="451" t="s">
        <v>333</v>
      </c>
      <c r="BM15" s="451" t="s">
        <v>333</v>
      </c>
      <c r="BN15" s="451" t="s">
        <v>333</v>
      </c>
      <c r="BO15" s="451" t="s">
        <v>333</v>
      </c>
      <c r="BP15" s="306"/>
      <c r="BQ15" s="376"/>
      <c r="BR15" s="395"/>
    </row>
    <row r="16" spans="1:70" ht="13.5" customHeight="1">
      <c r="A16" s="393"/>
      <c r="B16" s="394"/>
      <c r="C16" s="303"/>
      <c r="D16" s="379" t="s">
        <v>334</v>
      </c>
      <c r="E16" s="379" t="s">
        <v>334</v>
      </c>
      <c r="F16" s="379" t="s">
        <v>334</v>
      </c>
      <c r="G16" s="379" t="s">
        <v>334</v>
      </c>
      <c r="H16" s="379" t="s">
        <v>334</v>
      </c>
      <c r="I16" s="379" t="s">
        <v>334</v>
      </c>
      <c r="J16" s="304"/>
      <c r="K16" s="399"/>
      <c r="L16" s="399"/>
      <c r="M16" s="305"/>
      <c r="N16" s="379" t="s">
        <v>335</v>
      </c>
      <c r="O16" s="379" t="s">
        <v>335</v>
      </c>
      <c r="P16" s="379" t="s">
        <v>335</v>
      </c>
      <c r="Q16" s="379" t="s">
        <v>335</v>
      </c>
      <c r="R16" s="379" t="s">
        <v>335</v>
      </c>
      <c r="S16" s="379" t="s">
        <v>335</v>
      </c>
      <c r="T16" s="306"/>
      <c r="U16" s="376">
        <v>2</v>
      </c>
      <c r="V16" s="395"/>
      <c r="Y16" s="393"/>
      <c r="Z16" s="394"/>
      <c r="AA16" s="303"/>
      <c r="AB16" s="379" t="s">
        <v>336</v>
      </c>
      <c r="AC16" s="379" t="s">
        <v>336</v>
      </c>
      <c r="AD16" s="379" t="s">
        <v>336</v>
      </c>
      <c r="AE16" s="379" t="s">
        <v>336</v>
      </c>
      <c r="AF16" s="379" t="s">
        <v>336</v>
      </c>
      <c r="AG16" s="379" t="s">
        <v>336</v>
      </c>
      <c r="AH16" s="304"/>
      <c r="AI16" s="399"/>
      <c r="AJ16" s="399"/>
      <c r="AK16" s="305"/>
      <c r="AL16" s="436" t="s">
        <v>337</v>
      </c>
      <c r="AM16" s="436" t="s">
        <v>337</v>
      </c>
      <c r="AN16" s="436" t="s">
        <v>337</v>
      </c>
      <c r="AO16" s="436" t="s">
        <v>337</v>
      </c>
      <c r="AP16" s="436" t="s">
        <v>337</v>
      </c>
      <c r="AQ16" s="436" t="s">
        <v>337</v>
      </c>
      <c r="AR16" s="306"/>
      <c r="AS16" s="376"/>
      <c r="AT16" s="395"/>
      <c r="AW16" s="393"/>
      <c r="AX16" s="394"/>
      <c r="AY16" s="303"/>
      <c r="AZ16" s="379" t="s">
        <v>338</v>
      </c>
      <c r="BA16" s="379" t="s">
        <v>338</v>
      </c>
      <c r="BB16" s="379" t="s">
        <v>338</v>
      </c>
      <c r="BC16" s="379" t="s">
        <v>338</v>
      </c>
      <c r="BD16" s="379" t="s">
        <v>338</v>
      </c>
      <c r="BE16" s="379" t="s">
        <v>338</v>
      </c>
      <c r="BF16" s="304"/>
      <c r="BG16" s="399"/>
      <c r="BH16" s="399"/>
      <c r="BI16" s="305"/>
      <c r="BJ16" s="451" t="s">
        <v>339</v>
      </c>
      <c r="BK16" s="451" t="s">
        <v>340</v>
      </c>
      <c r="BL16" s="451" t="s">
        <v>340</v>
      </c>
      <c r="BM16" s="451" t="s">
        <v>340</v>
      </c>
      <c r="BN16" s="451" t="s">
        <v>340</v>
      </c>
      <c r="BO16" s="451" t="s">
        <v>340</v>
      </c>
      <c r="BP16" s="306"/>
      <c r="BQ16" s="376"/>
      <c r="BR16" s="395"/>
    </row>
    <row r="17" spans="1:70" ht="13.5" customHeight="1">
      <c r="A17" s="393"/>
      <c r="B17" s="394"/>
      <c r="C17" s="303"/>
      <c r="D17" s="379" t="s">
        <v>341</v>
      </c>
      <c r="E17" s="379" t="s">
        <v>341</v>
      </c>
      <c r="F17" s="379" t="s">
        <v>341</v>
      </c>
      <c r="G17" s="379" t="s">
        <v>341</v>
      </c>
      <c r="H17" s="379" t="s">
        <v>341</v>
      </c>
      <c r="I17" s="379" t="s">
        <v>341</v>
      </c>
      <c r="J17" s="304"/>
      <c r="K17" s="397" t="s">
        <v>342</v>
      </c>
      <c r="L17" s="398"/>
      <c r="M17" s="305"/>
      <c r="N17" s="379" t="s">
        <v>343</v>
      </c>
      <c r="O17" s="379" t="s">
        <v>343</v>
      </c>
      <c r="P17" s="379" t="s">
        <v>343</v>
      </c>
      <c r="Q17" s="379" t="s">
        <v>343</v>
      </c>
      <c r="R17" s="379" t="s">
        <v>343</v>
      </c>
      <c r="S17" s="379" t="s">
        <v>343</v>
      </c>
      <c r="T17" s="306"/>
      <c r="U17" s="376"/>
      <c r="V17" s="395"/>
      <c r="Y17" s="393"/>
      <c r="Z17" s="394"/>
      <c r="AA17" s="303"/>
      <c r="AB17" s="379" t="s">
        <v>344</v>
      </c>
      <c r="AC17" s="379" t="s">
        <v>344</v>
      </c>
      <c r="AD17" s="379" t="s">
        <v>344</v>
      </c>
      <c r="AE17" s="379" t="s">
        <v>344</v>
      </c>
      <c r="AF17" s="379" t="s">
        <v>344</v>
      </c>
      <c r="AG17" s="379" t="s">
        <v>344</v>
      </c>
      <c r="AH17" s="304"/>
      <c r="AI17" s="397" t="s">
        <v>345</v>
      </c>
      <c r="AJ17" s="398"/>
      <c r="AK17" s="305"/>
      <c r="AL17" s="436" t="s">
        <v>346</v>
      </c>
      <c r="AM17" s="436" t="s">
        <v>346</v>
      </c>
      <c r="AN17" s="436" t="s">
        <v>346</v>
      </c>
      <c r="AO17" s="436" t="s">
        <v>346</v>
      </c>
      <c r="AP17" s="436" t="s">
        <v>346</v>
      </c>
      <c r="AQ17" s="436" t="s">
        <v>346</v>
      </c>
      <c r="AR17" s="306"/>
      <c r="AS17" s="376"/>
      <c r="AT17" s="395"/>
      <c r="AW17" s="393"/>
      <c r="AX17" s="394"/>
      <c r="AY17" s="303"/>
      <c r="AZ17" s="379" t="s">
        <v>347</v>
      </c>
      <c r="BA17" s="379" t="s">
        <v>347</v>
      </c>
      <c r="BB17" s="379" t="s">
        <v>347</v>
      </c>
      <c r="BC17" s="379" t="s">
        <v>347</v>
      </c>
      <c r="BD17" s="379" t="s">
        <v>347</v>
      </c>
      <c r="BE17" s="379" t="s">
        <v>347</v>
      </c>
      <c r="BF17" s="304"/>
      <c r="BG17" s="397" t="s">
        <v>348</v>
      </c>
      <c r="BH17" s="398"/>
      <c r="BI17" s="305"/>
      <c r="BJ17" s="451" t="s">
        <v>349</v>
      </c>
      <c r="BK17" s="451" t="s">
        <v>350</v>
      </c>
      <c r="BL17" s="451" t="s">
        <v>350</v>
      </c>
      <c r="BM17" s="451" t="s">
        <v>350</v>
      </c>
      <c r="BN17" s="451" t="s">
        <v>350</v>
      </c>
      <c r="BO17" s="451" t="s">
        <v>350</v>
      </c>
      <c r="BP17" s="306"/>
      <c r="BQ17" s="376"/>
      <c r="BR17" s="395"/>
    </row>
    <row r="18" spans="1:70" ht="13.5" customHeight="1">
      <c r="A18" s="393"/>
      <c r="B18" s="394"/>
      <c r="C18" s="303"/>
      <c r="D18" s="379" t="s">
        <v>351</v>
      </c>
      <c r="E18" s="379" t="s">
        <v>351</v>
      </c>
      <c r="F18" s="379" t="s">
        <v>351</v>
      </c>
      <c r="G18" s="379" t="s">
        <v>351</v>
      </c>
      <c r="H18" s="379" t="s">
        <v>351</v>
      </c>
      <c r="I18" s="379" t="s">
        <v>351</v>
      </c>
      <c r="J18" s="304"/>
      <c r="K18" s="397"/>
      <c r="L18" s="398"/>
      <c r="M18" s="305"/>
      <c r="N18" s="379" t="s">
        <v>352</v>
      </c>
      <c r="O18" s="379" t="s">
        <v>352</v>
      </c>
      <c r="P18" s="379" t="s">
        <v>352</v>
      </c>
      <c r="Q18" s="379" t="s">
        <v>352</v>
      </c>
      <c r="R18" s="379" t="s">
        <v>352</v>
      </c>
      <c r="S18" s="379" t="s">
        <v>352</v>
      </c>
      <c r="T18" s="306"/>
      <c r="U18" s="376"/>
      <c r="V18" s="395"/>
      <c r="Y18" s="393"/>
      <c r="Z18" s="394"/>
      <c r="AA18" s="303"/>
      <c r="AB18" s="379" t="s">
        <v>353</v>
      </c>
      <c r="AC18" s="379" t="s">
        <v>353</v>
      </c>
      <c r="AD18" s="379" t="s">
        <v>353</v>
      </c>
      <c r="AE18" s="379" t="s">
        <v>353</v>
      </c>
      <c r="AF18" s="379" t="s">
        <v>353</v>
      </c>
      <c r="AG18" s="379" t="s">
        <v>353</v>
      </c>
      <c r="AH18" s="304"/>
      <c r="AI18" s="397"/>
      <c r="AJ18" s="398"/>
      <c r="AK18" s="305"/>
      <c r="AL18" s="436" t="s">
        <v>354</v>
      </c>
      <c r="AM18" s="436" t="s">
        <v>354</v>
      </c>
      <c r="AN18" s="436" t="s">
        <v>354</v>
      </c>
      <c r="AO18" s="436" t="s">
        <v>354</v>
      </c>
      <c r="AP18" s="436" t="s">
        <v>354</v>
      </c>
      <c r="AQ18" s="436" t="s">
        <v>354</v>
      </c>
      <c r="AR18" s="306"/>
      <c r="AS18" s="376"/>
      <c r="AT18" s="395"/>
      <c r="AW18" s="393"/>
      <c r="AX18" s="394"/>
      <c r="AY18" s="303"/>
      <c r="AZ18" s="379" t="s">
        <v>355</v>
      </c>
      <c r="BA18" s="379" t="s">
        <v>355</v>
      </c>
      <c r="BB18" s="379" t="s">
        <v>355</v>
      </c>
      <c r="BC18" s="379" t="s">
        <v>355</v>
      </c>
      <c r="BD18" s="379" t="s">
        <v>355</v>
      </c>
      <c r="BE18" s="379" t="s">
        <v>355</v>
      </c>
      <c r="BF18" s="304"/>
      <c r="BG18" s="397"/>
      <c r="BH18" s="398"/>
      <c r="BI18" s="305"/>
      <c r="BJ18" s="451" t="s">
        <v>356</v>
      </c>
      <c r="BK18" s="451" t="s">
        <v>357</v>
      </c>
      <c r="BL18" s="451" t="s">
        <v>357</v>
      </c>
      <c r="BM18" s="451" t="s">
        <v>357</v>
      </c>
      <c r="BN18" s="451" t="s">
        <v>357</v>
      </c>
      <c r="BO18" s="451" t="s">
        <v>357</v>
      </c>
      <c r="BP18" s="306"/>
      <c r="BQ18" s="376"/>
      <c r="BR18" s="395"/>
    </row>
    <row r="19" spans="1:70" ht="13.5" customHeight="1">
      <c r="A19" s="393"/>
      <c r="B19" s="394"/>
      <c r="C19" s="303"/>
      <c r="D19" s="379" t="s">
        <v>358</v>
      </c>
      <c r="E19" s="379" t="s">
        <v>358</v>
      </c>
      <c r="F19" s="379" t="s">
        <v>358</v>
      </c>
      <c r="G19" s="379" t="s">
        <v>358</v>
      </c>
      <c r="H19" s="379" t="s">
        <v>358</v>
      </c>
      <c r="I19" s="379" t="s">
        <v>358</v>
      </c>
      <c r="J19" s="304"/>
      <c r="K19" s="397"/>
      <c r="L19" s="398"/>
      <c r="M19" s="305"/>
      <c r="N19" s="379" t="s">
        <v>359</v>
      </c>
      <c r="O19" s="379" t="s">
        <v>359</v>
      </c>
      <c r="P19" s="379" t="s">
        <v>359</v>
      </c>
      <c r="Q19" s="379" t="s">
        <v>359</v>
      </c>
      <c r="R19" s="379" t="s">
        <v>359</v>
      </c>
      <c r="S19" s="379" t="s">
        <v>359</v>
      </c>
      <c r="T19" s="306"/>
      <c r="U19" s="376"/>
      <c r="V19" s="395"/>
      <c r="Y19" s="393"/>
      <c r="Z19" s="394"/>
      <c r="AA19" s="303"/>
      <c r="AB19" s="379"/>
      <c r="AC19" s="379"/>
      <c r="AD19" s="379"/>
      <c r="AE19" s="379"/>
      <c r="AF19" s="379"/>
      <c r="AG19" s="379"/>
      <c r="AH19" s="304"/>
      <c r="AI19" s="397"/>
      <c r="AJ19" s="398"/>
      <c r="AK19" s="305"/>
      <c r="AL19" s="436" t="s">
        <v>360</v>
      </c>
      <c r="AM19" s="436" t="s">
        <v>360</v>
      </c>
      <c r="AN19" s="436" t="s">
        <v>360</v>
      </c>
      <c r="AO19" s="436" t="s">
        <v>360</v>
      </c>
      <c r="AP19" s="436" t="s">
        <v>360</v>
      </c>
      <c r="AQ19" s="436" t="s">
        <v>360</v>
      </c>
      <c r="AR19" s="306"/>
      <c r="AS19" s="376"/>
      <c r="AT19" s="395"/>
      <c r="AW19" s="393"/>
      <c r="AX19" s="394"/>
      <c r="AY19" s="303"/>
      <c r="AZ19" s="379" t="s">
        <v>361</v>
      </c>
      <c r="BA19" s="379" t="s">
        <v>361</v>
      </c>
      <c r="BB19" s="379" t="s">
        <v>361</v>
      </c>
      <c r="BC19" s="379" t="s">
        <v>361</v>
      </c>
      <c r="BD19" s="379" t="s">
        <v>361</v>
      </c>
      <c r="BE19" s="379" t="s">
        <v>361</v>
      </c>
      <c r="BF19" s="304"/>
      <c r="BG19" s="397"/>
      <c r="BH19" s="398"/>
      <c r="BI19" s="305"/>
      <c r="BJ19" s="451" t="s">
        <v>362</v>
      </c>
      <c r="BK19" s="451" t="s">
        <v>363</v>
      </c>
      <c r="BL19" s="451" t="s">
        <v>363</v>
      </c>
      <c r="BM19" s="451" t="s">
        <v>363</v>
      </c>
      <c r="BN19" s="451" t="s">
        <v>363</v>
      </c>
      <c r="BO19" s="451" t="s">
        <v>363</v>
      </c>
      <c r="BP19" s="306"/>
      <c r="BQ19" s="376"/>
      <c r="BR19" s="395"/>
    </row>
    <row r="20" spans="1:70" ht="13.5" customHeight="1">
      <c r="A20" s="387"/>
      <c r="B20" s="388"/>
      <c r="C20" s="307"/>
      <c r="D20" s="389" t="s">
        <v>364</v>
      </c>
      <c r="E20" s="389" t="s">
        <v>364</v>
      </c>
      <c r="F20" s="389" t="s">
        <v>364</v>
      </c>
      <c r="G20" s="389" t="s">
        <v>364</v>
      </c>
      <c r="H20" s="389" t="s">
        <v>364</v>
      </c>
      <c r="I20" s="389" t="s">
        <v>364</v>
      </c>
      <c r="J20" s="308"/>
      <c r="K20" s="378" t="s">
        <v>365</v>
      </c>
      <c r="L20" s="378"/>
      <c r="M20" s="309"/>
      <c r="N20" s="389" t="s">
        <v>366</v>
      </c>
      <c r="O20" s="389" t="s">
        <v>366</v>
      </c>
      <c r="P20" s="389" t="s">
        <v>366</v>
      </c>
      <c r="Q20" s="389" t="s">
        <v>366</v>
      </c>
      <c r="R20" s="389" t="s">
        <v>366</v>
      </c>
      <c r="S20" s="389" t="s">
        <v>366</v>
      </c>
      <c r="T20" s="310"/>
      <c r="U20" s="391"/>
      <c r="V20" s="392"/>
      <c r="Y20" s="387"/>
      <c r="Z20" s="388"/>
      <c r="AA20" s="307"/>
      <c r="AB20" s="389"/>
      <c r="AC20" s="389"/>
      <c r="AD20" s="389"/>
      <c r="AE20" s="389"/>
      <c r="AF20" s="389"/>
      <c r="AG20" s="389"/>
      <c r="AH20" s="308"/>
      <c r="AI20" s="378" t="s">
        <v>365</v>
      </c>
      <c r="AJ20" s="378"/>
      <c r="AK20" s="309"/>
      <c r="AL20" s="435" t="s">
        <v>367</v>
      </c>
      <c r="AM20" s="435" t="s">
        <v>368</v>
      </c>
      <c r="AN20" s="435" t="s">
        <v>368</v>
      </c>
      <c r="AO20" s="435" t="s">
        <v>368</v>
      </c>
      <c r="AP20" s="435" t="s">
        <v>368</v>
      </c>
      <c r="AQ20" s="435" t="s">
        <v>368</v>
      </c>
      <c r="AR20" s="310"/>
      <c r="AS20" s="391"/>
      <c r="AT20" s="392"/>
      <c r="AW20" s="387"/>
      <c r="AX20" s="388"/>
      <c r="AY20" s="307"/>
      <c r="AZ20" s="389" t="s">
        <v>369</v>
      </c>
      <c r="BA20" s="389" t="s">
        <v>369</v>
      </c>
      <c r="BB20" s="389" t="s">
        <v>369</v>
      </c>
      <c r="BC20" s="389" t="s">
        <v>369</v>
      </c>
      <c r="BD20" s="389" t="s">
        <v>369</v>
      </c>
      <c r="BE20" s="389" t="s">
        <v>369</v>
      </c>
      <c r="BF20" s="308"/>
      <c r="BG20" s="378" t="s">
        <v>365</v>
      </c>
      <c r="BH20" s="378"/>
      <c r="BI20" s="309"/>
      <c r="BJ20" s="450" t="s">
        <v>370</v>
      </c>
      <c r="BK20" s="450" t="s">
        <v>371</v>
      </c>
      <c r="BL20" s="450" t="s">
        <v>371</v>
      </c>
      <c r="BM20" s="450" t="s">
        <v>371</v>
      </c>
      <c r="BN20" s="450" t="s">
        <v>371</v>
      </c>
      <c r="BO20" s="450" t="s">
        <v>371</v>
      </c>
      <c r="BP20" s="310"/>
      <c r="BQ20" s="391"/>
      <c r="BR20" s="392"/>
    </row>
    <row r="21" spans="1:70" ht="13.5" customHeight="1">
      <c r="A21" s="380">
        <f>SUM(A6:B20)</f>
        <v>14</v>
      </c>
      <c r="B21" s="381"/>
      <c r="C21" s="312" t="s">
        <v>372</v>
      </c>
      <c r="D21" s="382">
        <v>0</v>
      </c>
      <c r="E21" s="382"/>
      <c r="F21" s="313" t="s">
        <v>373</v>
      </c>
      <c r="G21" s="313"/>
      <c r="H21" s="313"/>
      <c r="I21" s="313"/>
      <c r="J21" s="383" t="s">
        <v>374</v>
      </c>
      <c r="K21" s="383"/>
      <c r="L21" s="383"/>
      <c r="M21" s="383"/>
      <c r="N21" s="313"/>
      <c r="O21" s="313"/>
      <c r="P21" s="313"/>
      <c r="Q21" s="313" t="s">
        <v>372</v>
      </c>
      <c r="R21" s="382">
        <v>1</v>
      </c>
      <c r="S21" s="382"/>
      <c r="T21" s="313" t="s">
        <v>373</v>
      </c>
      <c r="U21" s="381">
        <f>SUM(U6:V20)</f>
        <v>12</v>
      </c>
      <c r="V21" s="384"/>
      <c r="Y21" s="380">
        <f>SUM(Y6:Z20)</f>
        <v>3</v>
      </c>
      <c r="Z21" s="381"/>
      <c r="AA21" s="312" t="s">
        <v>372</v>
      </c>
      <c r="AB21" s="382">
        <v>0</v>
      </c>
      <c r="AC21" s="382"/>
      <c r="AD21" s="313" t="s">
        <v>373</v>
      </c>
      <c r="AE21" s="313"/>
      <c r="AF21" s="313"/>
      <c r="AG21" s="313"/>
      <c r="AH21" s="383" t="s">
        <v>374</v>
      </c>
      <c r="AI21" s="383"/>
      <c r="AJ21" s="383"/>
      <c r="AK21" s="383"/>
      <c r="AL21" s="313"/>
      <c r="AM21" s="313"/>
      <c r="AN21" s="313"/>
      <c r="AO21" s="313" t="s">
        <v>372</v>
      </c>
      <c r="AP21" s="382">
        <v>1</v>
      </c>
      <c r="AQ21" s="382"/>
      <c r="AR21" s="313" t="s">
        <v>373</v>
      </c>
      <c r="AS21" s="381">
        <f>SUM(AS6:AT20)</f>
        <v>29</v>
      </c>
      <c r="AT21" s="384"/>
      <c r="AW21" s="380">
        <f>SUM(AW6:AX20)</f>
        <v>14</v>
      </c>
      <c r="AX21" s="381"/>
      <c r="AY21" s="312" t="s">
        <v>372</v>
      </c>
      <c r="AZ21" s="382">
        <v>0</v>
      </c>
      <c r="BA21" s="382"/>
      <c r="BB21" s="313" t="s">
        <v>373</v>
      </c>
      <c r="BC21" s="313"/>
      <c r="BD21" s="313"/>
      <c r="BE21" s="313"/>
      <c r="BF21" s="383" t="s">
        <v>374</v>
      </c>
      <c r="BG21" s="383"/>
      <c r="BH21" s="383"/>
      <c r="BI21" s="383"/>
      <c r="BJ21" s="313"/>
      <c r="BK21" s="313"/>
      <c r="BL21" s="313"/>
      <c r="BM21" s="313" t="s">
        <v>372</v>
      </c>
      <c r="BN21" s="382">
        <v>0</v>
      </c>
      <c r="BO21" s="382"/>
      <c r="BP21" s="313" t="s">
        <v>373</v>
      </c>
      <c r="BQ21" s="381">
        <f>SUM(BQ6:BR20)</f>
        <v>13</v>
      </c>
      <c r="BR21" s="384"/>
    </row>
    <row r="22" ht="13.5" customHeight="1"/>
    <row r="23" spans="1:59" ht="13.5" customHeight="1">
      <c r="A23" s="440" t="s">
        <v>26</v>
      </c>
      <c r="B23" s="440"/>
      <c r="C23" s="440"/>
      <c r="D23" s="440"/>
      <c r="E23" s="440"/>
      <c r="K23" s="287" t="s">
        <v>256</v>
      </c>
      <c r="Y23" s="440" t="s">
        <v>27</v>
      </c>
      <c r="Z23" s="440"/>
      <c r="AA23" s="440"/>
      <c r="AB23" s="440"/>
      <c r="AC23" s="440"/>
      <c r="AI23" s="287" t="s">
        <v>256</v>
      </c>
      <c r="AW23" s="440" t="s">
        <v>28</v>
      </c>
      <c r="AX23" s="440"/>
      <c r="AY23" s="440"/>
      <c r="AZ23" s="440"/>
      <c r="BA23" s="440"/>
      <c r="BG23" s="287" t="s">
        <v>256</v>
      </c>
    </row>
    <row r="24" spans="1:70" ht="13.5" customHeight="1">
      <c r="A24" s="420" t="s">
        <v>199</v>
      </c>
      <c r="B24" s="418"/>
      <c r="C24" s="418"/>
      <c r="D24" s="418"/>
      <c r="E24" s="288"/>
      <c r="F24" s="417">
        <f>SUM(I24:J25)</f>
        <v>33</v>
      </c>
      <c r="G24" s="411"/>
      <c r="H24" s="416" t="s">
        <v>257</v>
      </c>
      <c r="I24" s="417">
        <v>17</v>
      </c>
      <c r="J24" s="417"/>
      <c r="K24" s="421" t="s">
        <v>106</v>
      </c>
      <c r="L24" s="421"/>
      <c r="M24" s="417">
        <v>5</v>
      </c>
      <c r="N24" s="417"/>
      <c r="O24" s="416" t="s">
        <v>258</v>
      </c>
      <c r="P24" s="417">
        <f>SUM(M24:N25)</f>
        <v>9</v>
      </c>
      <c r="Q24" s="411"/>
      <c r="R24" s="289"/>
      <c r="S24" s="418" t="s">
        <v>124</v>
      </c>
      <c r="T24" s="418"/>
      <c r="U24" s="418"/>
      <c r="V24" s="419"/>
      <c r="Y24" s="420" t="s">
        <v>57</v>
      </c>
      <c r="Z24" s="418"/>
      <c r="AA24" s="418"/>
      <c r="AB24" s="418"/>
      <c r="AC24" s="288"/>
      <c r="AD24" s="417">
        <f>SUM(AG24:AH25)</f>
        <v>19</v>
      </c>
      <c r="AE24" s="411"/>
      <c r="AF24" s="416" t="s">
        <v>257</v>
      </c>
      <c r="AG24" s="417">
        <v>13</v>
      </c>
      <c r="AH24" s="417"/>
      <c r="AI24" s="421" t="s">
        <v>106</v>
      </c>
      <c r="AJ24" s="421"/>
      <c r="AK24" s="417">
        <v>3</v>
      </c>
      <c r="AL24" s="417"/>
      <c r="AM24" s="416" t="s">
        <v>258</v>
      </c>
      <c r="AN24" s="417">
        <f>SUM(AK24:AL25)</f>
        <v>11</v>
      </c>
      <c r="AO24" s="411"/>
      <c r="AP24" s="289"/>
      <c r="AQ24" s="418" t="s">
        <v>19</v>
      </c>
      <c r="AR24" s="418"/>
      <c r="AS24" s="418"/>
      <c r="AT24" s="419"/>
      <c r="AW24" s="420" t="s">
        <v>375</v>
      </c>
      <c r="AX24" s="418"/>
      <c r="AY24" s="418"/>
      <c r="AZ24" s="418"/>
      <c r="BA24" s="288"/>
      <c r="BB24" s="417">
        <f>SUM(BE24:BF25)</f>
        <v>22</v>
      </c>
      <c r="BC24" s="411"/>
      <c r="BD24" s="416" t="s">
        <v>257</v>
      </c>
      <c r="BE24" s="417">
        <v>9</v>
      </c>
      <c r="BF24" s="417"/>
      <c r="BG24" s="421" t="s">
        <v>106</v>
      </c>
      <c r="BH24" s="421"/>
      <c r="BI24" s="417">
        <v>9</v>
      </c>
      <c r="BJ24" s="417"/>
      <c r="BK24" s="416" t="s">
        <v>258</v>
      </c>
      <c r="BL24" s="417">
        <f>SUM(BI24:BJ25)</f>
        <v>19</v>
      </c>
      <c r="BM24" s="411"/>
      <c r="BN24" s="289"/>
      <c r="BO24" s="418" t="s">
        <v>17</v>
      </c>
      <c r="BP24" s="418"/>
      <c r="BQ24" s="418"/>
      <c r="BR24" s="419"/>
    </row>
    <row r="25" spans="1:70" ht="13.5" customHeight="1">
      <c r="A25" s="414" t="s">
        <v>57</v>
      </c>
      <c r="B25" s="406"/>
      <c r="C25" s="406"/>
      <c r="D25" s="406"/>
      <c r="E25" s="290"/>
      <c r="F25" s="376"/>
      <c r="G25" s="376"/>
      <c r="H25" s="413"/>
      <c r="I25" s="375">
        <v>16</v>
      </c>
      <c r="J25" s="375"/>
      <c r="K25" s="377" t="s">
        <v>106</v>
      </c>
      <c r="L25" s="377"/>
      <c r="M25" s="375">
        <v>4</v>
      </c>
      <c r="N25" s="375"/>
      <c r="O25" s="413"/>
      <c r="P25" s="376"/>
      <c r="Q25" s="376"/>
      <c r="R25" s="293"/>
      <c r="S25" s="406" t="s">
        <v>376</v>
      </c>
      <c r="T25" s="406"/>
      <c r="U25" s="406"/>
      <c r="V25" s="415"/>
      <c r="Y25" s="414" t="s">
        <v>377</v>
      </c>
      <c r="Z25" s="406"/>
      <c r="AA25" s="406"/>
      <c r="AB25" s="406"/>
      <c r="AC25" s="290"/>
      <c r="AD25" s="376"/>
      <c r="AE25" s="376"/>
      <c r="AF25" s="413"/>
      <c r="AG25" s="375">
        <v>6</v>
      </c>
      <c r="AH25" s="375"/>
      <c r="AI25" s="377" t="s">
        <v>106</v>
      </c>
      <c r="AJ25" s="377"/>
      <c r="AK25" s="375">
        <v>8</v>
      </c>
      <c r="AL25" s="375"/>
      <c r="AM25" s="413"/>
      <c r="AN25" s="376"/>
      <c r="AO25" s="376"/>
      <c r="AP25" s="293"/>
      <c r="AQ25" s="406"/>
      <c r="AR25" s="406"/>
      <c r="AS25" s="406"/>
      <c r="AT25" s="415"/>
      <c r="AW25" s="414" t="s">
        <v>378</v>
      </c>
      <c r="AX25" s="406"/>
      <c r="AY25" s="406"/>
      <c r="AZ25" s="406"/>
      <c r="BA25" s="290"/>
      <c r="BB25" s="376"/>
      <c r="BC25" s="376"/>
      <c r="BD25" s="413"/>
      <c r="BE25" s="375">
        <v>13</v>
      </c>
      <c r="BF25" s="375"/>
      <c r="BG25" s="377" t="s">
        <v>106</v>
      </c>
      <c r="BH25" s="377"/>
      <c r="BI25" s="375">
        <v>10</v>
      </c>
      <c r="BJ25" s="375"/>
      <c r="BK25" s="413"/>
      <c r="BL25" s="376"/>
      <c r="BM25" s="376"/>
      <c r="BN25" s="293"/>
      <c r="BO25" s="406"/>
      <c r="BP25" s="406"/>
      <c r="BQ25" s="406"/>
      <c r="BR25" s="415"/>
    </row>
    <row r="26" spans="1:70" ht="13.5" customHeight="1">
      <c r="A26" s="295"/>
      <c r="B26" s="296"/>
      <c r="C26" s="296"/>
      <c r="D26" s="296"/>
      <c r="E26" s="296"/>
      <c r="F26" s="296"/>
      <c r="G26" s="296"/>
      <c r="H26" s="296"/>
      <c r="I26" s="296"/>
      <c r="J26" s="407" t="s">
        <v>262</v>
      </c>
      <c r="K26" s="407"/>
      <c r="L26" s="407"/>
      <c r="M26" s="407"/>
      <c r="N26" s="296"/>
      <c r="O26" s="296"/>
      <c r="P26" s="296"/>
      <c r="Q26" s="296"/>
      <c r="R26" s="296"/>
      <c r="S26" s="296"/>
      <c r="T26" s="296"/>
      <c r="U26" s="296"/>
      <c r="V26" s="298"/>
      <c r="Y26" s="295"/>
      <c r="Z26" s="296"/>
      <c r="AA26" s="296"/>
      <c r="AB26" s="296"/>
      <c r="AC26" s="296"/>
      <c r="AD26" s="296"/>
      <c r="AE26" s="296"/>
      <c r="AF26" s="296"/>
      <c r="AG26" s="296"/>
      <c r="AH26" s="407" t="s">
        <v>262</v>
      </c>
      <c r="AI26" s="407"/>
      <c r="AJ26" s="407"/>
      <c r="AK26" s="407"/>
      <c r="AL26" s="296"/>
      <c r="AM26" s="296"/>
      <c r="AN26" s="296"/>
      <c r="AO26" s="296"/>
      <c r="AP26" s="296"/>
      <c r="AQ26" s="296"/>
      <c r="AR26" s="296"/>
      <c r="AS26" s="296"/>
      <c r="AT26" s="298"/>
      <c r="AW26" s="295"/>
      <c r="AX26" s="296"/>
      <c r="AY26" s="296"/>
      <c r="AZ26" s="296"/>
      <c r="BA26" s="296"/>
      <c r="BB26" s="296"/>
      <c r="BC26" s="296"/>
      <c r="BD26" s="296"/>
      <c r="BE26" s="296"/>
      <c r="BF26" s="407" t="s">
        <v>262</v>
      </c>
      <c r="BG26" s="407"/>
      <c r="BH26" s="407"/>
      <c r="BI26" s="407"/>
      <c r="BJ26" s="296"/>
      <c r="BK26" s="296"/>
      <c r="BL26" s="296"/>
      <c r="BM26" s="296"/>
      <c r="BN26" s="296"/>
      <c r="BO26" s="296"/>
      <c r="BP26" s="296"/>
      <c r="BQ26" s="296"/>
      <c r="BR26" s="298"/>
    </row>
    <row r="27" spans="1:70" ht="13.5" customHeight="1">
      <c r="A27" s="408"/>
      <c r="B27" s="409"/>
      <c r="C27" s="299"/>
      <c r="D27" s="410" t="s">
        <v>379</v>
      </c>
      <c r="E27" s="410"/>
      <c r="F27" s="410"/>
      <c r="G27" s="410"/>
      <c r="H27" s="410"/>
      <c r="I27" s="410"/>
      <c r="J27" s="300"/>
      <c r="K27" s="399"/>
      <c r="L27" s="399"/>
      <c r="M27" s="301"/>
      <c r="N27" s="410"/>
      <c r="O27" s="410"/>
      <c r="P27" s="410"/>
      <c r="Q27" s="410"/>
      <c r="R27" s="410"/>
      <c r="S27" s="410"/>
      <c r="T27" s="302"/>
      <c r="U27" s="411"/>
      <c r="V27" s="412"/>
      <c r="Y27" s="408"/>
      <c r="Z27" s="409"/>
      <c r="AA27" s="299"/>
      <c r="AB27" s="449" t="s">
        <v>380</v>
      </c>
      <c r="AC27" s="449"/>
      <c r="AD27" s="449"/>
      <c r="AE27" s="449"/>
      <c r="AF27" s="449"/>
      <c r="AG27" s="449"/>
      <c r="AH27" s="300"/>
      <c r="AI27" s="399"/>
      <c r="AJ27" s="399"/>
      <c r="AK27" s="301"/>
      <c r="AL27" s="410" t="s">
        <v>381</v>
      </c>
      <c r="AM27" s="410"/>
      <c r="AN27" s="410"/>
      <c r="AO27" s="410"/>
      <c r="AP27" s="410"/>
      <c r="AQ27" s="410"/>
      <c r="AR27" s="302"/>
      <c r="AS27" s="411"/>
      <c r="AT27" s="412"/>
      <c r="AW27" s="408"/>
      <c r="AX27" s="409"/>
      <c r="AY27" s="299"/>
      <c r="AZ27" s="410" t="s">
        <v>382</v>
      </c>
      <c r="BA27" s="410"/>
      <c r="BB27" s="410"/>
      <c r="BC27" s="410"/>
      <c r="BD27" s="410"/>
      <c r="BE27" s="410"/>
      <c r="BF27" s="300"/>
      <c r="BG27" s="399"/>
      <c r="BH27" s="399"/>
      <c r="BI27" s="301"/>
      <c r="BJ27" s="410" t="s">
        <v>383</v>
      </c>
      <c r="BK27" s="448"/>
      <c r="BL27" s="448"/>
      <c r="BM27" s="448"/>
      <c r="BN27" s="448"/>
      <c r="BO27" s="448"/>
      <c r="BP27" s="302"/>
      <c r="BQ27" s="411"/>
      <c r="BR27" s="412"/>
    </row>
    <row r="28" spans="1:70" ht="13.5" customHeight="1">
      <c r="A28" s="393"/>
      <c r="B28" s="394"/>
      <c r="C28" s="303"/>
      <c r="D28" s="379" t="s">
        <v>384</v>
      </c>
      <c r="E28" s="379" t="s">
        <v>384</v>
      </c>
      <c r="F28" s="379" t="s">
        <v>384</v>
      </c>
      <c r="G28" s="379" t="s">
        <v>384</v>
      </c>
      <c r="H28" s="379" t="s">
        <v>384</v>
      </c>
      <c r="I28" s="379" t="s">
        <v>384</v>
      </c>
      <c r="J28" s="304"/>
      <c r="K28" s="404" t="s">
        <v>270</v>
      </c>
      <c r="L28" s="405"/>
      <c r="M28" s="305"/>
      <c r="N28" s="379"/>
      <c r="O28" s="379" t="s">
        <v>385</v>
      </c>
      <c r="P28" s="379" t="s">
        <v>385</v>
      </c>
      <c r="Q28" s="379" t="s">
        <v>385</v>
      </c>
      <c r="R28" s="379" t="s">
        <v>385</v>
      </c>
      <c r="S28" s="379" t="s">
        <v>385</v>
      </c>
      <c r="T28" s="306"/>
      <c r="U28" s="376"/>
      <c r="V28" s="395"/>
      <c r="Y28" s="393"/>
      <c r="Z28" s="394"/>
      <c r="AA28" s="303"/>
      <c r="AB28" s="446" t="s">
        <v>1012</v>
      </c>
      <c r="AC28" s="446" t="s">
        <v>386</v>
      </c>
      <c r="AD28" s="446" t="s">
        <v>386</v>
      </c>
      <c r="AE28" s="446" t="s">
        <v>386</v>
      </c>
      <c r="AF28" s="446" t="s">
        <v>386</v>
      </c>
      <c r="AG28" s="446" t="s">
        <v>386</v>
      </c>
      <c r="AH28" s="304"/>
      <c r="AI28" s="404" t="s">
        <v>270</v>
      </c>
      <c r="AJ28" s="405"/>
      <c r="AK28" s="305"/>
      <c r="AL28" s="379" t="s">
        <v>387</v>
      </c>
      <c r="AM28" s="379" t="s">
        <v>387</v>
      </c>
      <c r="AN28" s="379" t="s">
        <v>387</v>
      </c>
      <c r="AO28" s="379" t="s">
        <v>387</v>
      </c>
      <c r="AP28" s="379" t="s">
        <v>387</v>
      </c>
      <c r="AQ28" s="379" t="s">
        <v>387</v>
      </c>
      <c r="AR28" s="306"/>
      <c r="AS28" s="376">
        <v>2</v>
      </c>
      <c r="AT28" s="395"/>
      <c r="AW28" s="393">
        <v>8</v>
      </c>
      <c r="AX28" s="394"/>
      <c r="AY28" s="303"/>
      <c r="AZ28" s="379" t="s">
        <v>388</v>
      </c>
      <c r="BA28" s="379" t="s">
        <v>388</v>
      </c>
      <c r="BB28" s="379" t="s">
        <v>388</v>
      </c>
      <c r="BC28" s="379" t="s">
        <v>388</v>
      </c>
      <c r="BD28" s="379" t="s">
        <v>388</v>
      </c>
      <c r="BE28" s="379" t="s">
        <v>388</v>
      </c>
      <c r="BF28" s="304"/>
      <c r="BG28" s="404" t="s">
        <v>270</v>
      </c>
      <c r="BH28" s="405"/>
      <c r="BI28" s="305"/>
      <c r="BJ28" s="379" t="s">
        <v>389</v>
      </c>
      <c r="BK28" s="379"/>
      <c r="BL28" s="379"/>
      <c r="BM28" s="379"/>
      <c r="BN28" s="379"/>
      <c r="BO28" s="379"/>
      <c r="BP28" s="306"/>
      <c r="BQ28" s="376"/>
      <c r="BR28" s="395"/>
    </row>
    <row r="29" spans="1:70" ht="13.5" customHeight="1">
      <c r="A29" s="393">
        <v>2</v>
      </c>
      <c r="B29" s="394"/>
      <c r="C29" s="303"/>
      <c r="D29" s="379" t="s">
        <v>390</v>
      </c>
      <c r="E29" s="379" t="s">
        <v>390</v>
      </c>
      <c r="F29" s="379" t="s">
        <v>390</v>
      </c>
      <c r="G29" s="379" t="s">
        <v>390</v>
      </c>
      <c r="H29" s="379" t="s">
        <v>390</v>
      </c>
      <c r="I29" s="379" t="s">
        <v>390</v>
      </c>
      <c r="J29" s="304"/>
      <c r="K29" s="404"/>
      <c r="L29" s="405"/>
      <c r="M29" s="305"/>
      <c r="N29" s="379"/>
      <c r="O29" s="379" t="s">
        <v>391</v>
      </c>
      <c r="P29" s="379" t="s">
        <v>391</v>
      </c>
      <c r="Q29" s="379" t="s">
        <v>391</v>
      </c>
      <c r="R29" s="379" t="s">
        <v>391</v>
      </c>
      <c r="S29" s="379" t="s">
        <v>391</v>
      </c>
      <c r="T29" s="306"/>
      <c r="U29" s="376"/>
      <c r="V29" s="395"/>
      <c r="Y29" s="393"/>
      <c r="Z29" s="394"/>
      <c r="AA29" s="303"/>
      <c r="AB29" s="446" t="s">
        <v>392</v>
      </c>
      <c r="AC29" s="446" t="s">
        <v>392</v>
      </c>
      <c r="AD29" s="446" t="s">
        <v>392</v>
      </c>
      <c r="AE29" s="446" t="s">
        <v>392</v>
      </c>
      <c r="AF29" s="446" t="s">
        <v>392</v>
      </c>
      <c r="AG29" s="446" t="s">
        <v>392</v>
      </c>
      <c r="AH29" s="304"/>
      <c r="AI29" s="404"/>
      <c r="AJ29" s="405"/>
      <c r="AK29" s="305"/>
      <c r="AL29" s="379" t="s">
        <v>393</v>
      </c>
      <c r="AM29" s="379" t="s">
        <v>393</v>
      </c>
      <c r="AN29" s="379" t="s">
        <v>393</v>
      </c>
      <c r="AO29" s="379" t="s">
        <v>393</v>
      </c>
      <c r="AP29" s="379" t="s">
        <v>393</v>
      </c>
      <c r="AQ29" s="379" t="s">
        <v>393</v>
      </c>
      <c r="AR29" s="306"/>
      <c r="AS29" s="376">
        <v>5</v>
      </c>
      <c r="AT29" s="395"/>
      <c r="AW29" s="393">
        <v>5</v>
      </c>
      <c r="AX29" s="394"/>
      <c r="AY29" s="303"/>
      <c r="AZ29" s="379" t="s">
        <v>394</v>
      </c>
      <c r="BA29" s="379" t="s">
        <v>394</v>
      </c>
      <c r="BB29" s="379" t="s">
        <v>394</v>
      </c>
      <c r="BC29" s="379" t="s">
        <v>394</v>
      </c>
      <c r="BD29" s="379" t="s">
        <v>394</v>
      </c>
      <c r="BE29" s="379" t="s">
        <v>394</v>
      </c>
      <c r="BF29" s="304"/>
      <c r="BG29" s="404"/>
      <c r="BH29" s="405"/>
      <c r="BI29" s="305"/>
      <c r="BJ29" s="379" t="s">
        <v>395</v>
      </c>
      <c r="BK29" s="379"/>
      <c r="BL29" s="379"/>
      <c r="BM29" s="379"/>
      <c r="BN29" s="379"/>
      <c r="BO29" s="379"/>
      <c r="BP29" s="306"/>
      <c r="BQ29" s="376">
        <v>7</v>
      </c>
      <c r="BR29" s="395"/>
    </row>
    <row r="30" spans="1:70" ht="13.5" customHeight="1">
      <c r="A30" s="393">
        <v>2</v>
      </c>
      <c r="B30" s="394"/>
      <c r="C30" s="303"/>
      <c r="D30" s="379" t="s">
        <v>396</v>
      </c>
      <c r="E30" s="379" t="s">
        <v>396</v>
      </c>
      <c r="F30" s="379" t="s">
        <v>396</v>
      </c>
      <c r="G30" s="379" t="s">
        <v>396</v>
      </c>
      <c r="H30" s="379" t="s">
        <v>396</v>
      </c>
      <c r="I30" s="379" t="s">
        <v>396</v>
      </c>
      <c r="J30" s="304"/>
      <c r="K30" s="400"/>
      <c r="L30" s="401"/>
      <c r="M30" s="305"/>
      <c r="N30" s="379"/>
      <c r="O30" s="379" t="s">
        <v>397</v>
      </c>
      <c r="P30" s="379" t="s">
        <v>397</v>
      </c>
      <c r="Q30" s="379" t="s">
        <v>397</v>
      </c>
      <c r="R30" s="379" t="s">
        <v>397</v>
      </c>
      <c r="S30" s="379" t="s">
        <v>397</v>
      </c>
      <c r="T30" s="306"/>
      <c r="U30" s="376"/>
      <c r="V30" s="395"/>
      <c r="Y30" s="393"/>
      <c r="Z30" s="394"/>
      <c r="AA30" s="303"/>
      <c r="AB30" s="446" t="s">
        <v>398</v>
      </c>
      <c r="AC30" s="446" t="s">
        <v>398</v>
      </c>
      <c r="AD30" s="446" t="s">
        <v>398</v>
      </c>
      <c r="AE30" s="446" t="s">
        <v>398</v>
      </c>
      <c r="AF30" s="446" t="s">
        <v>398</v>
      </c>
      <c r="AG30" s="446" t="s">
        <v>398</v>
      </c>
      <c r="AH30" s="304"/>
      <c r="AI30" s="400"/>
      <c r="AJ30" s="401"/>
      <c r="AK30" s="305"/>
      <c r="AL30" s="379" t="s">
        <v>399</v>
      </c>
      <c r="AM30" s="379" t="s">
        <v>399</v>
      </c>
      <c r="AN30" s="379" t="s">
        <v>399</v>
      </c>
      <c r="AO30" s="379" t="s">
        <v>399</v>
      </c>
      <c r="AP30" s="379" t="s">
        <v>399</v>
      </c>
      <c r="AQ30" s="379" t="s">
        <v>399</v>
      </c>
      <c r="AR30" s="306"/>
      <c r="AS30" s="376"/>
      <c r="AT30" s="395"/>
      <c r="AW30" s="393">
        <v>2</v>
      </c>
      <c r="AX30" s="394"/>
      <c r="AY30" s="303"/>
      <c r="AZ30" s="379" t="s">
        <v>400</v>
      </c>
      <c r="BA30" s="379" t="s">
        <v>400</v>
      </c>
      <c r="BB30" s="379" t="s">
        <v>400</v>
      </c>
      <c r="BC30" s="379" t="s">
        <v>400</v>
      </c>
      <c r="BD30" s="379" t="s">
        <v>400</v>
      </c>
      <c r="BE30" s="379" t="s">
        <v>400</v>
      </c>
      <c r="BF30" s="304"/>
      <c r="BG30" s="400"/>
      <c r="BH30" s="401"/>
      <c r="BI30" s="305"/>
      <c r="BJ30" s="379" t="s">
        <v>401</v>
      </c>
      <c r="BK30" s="379"/>
      <c r="BL30" s="379"/>
      <c r="BM30" s="379"/>
      <c r="BN30" s="379"/>
      <c r="BO30" s="379"/>
      <c r="BP30" s="306"/>
      <c r="BQ30" s="376">
        <v>1</v>
      </c>
      <c r="BR30" s="395"/>
    </row>
    <row r="31" spans="1:70" ht="13.5" customHeight="1">
      <c r="A31" s="393">
        <v>8</v>
      </c>
      <c r="B31" s="394"/>
      <c r="C31" s="303"/>
      <c r="D31" s="379" t="s">
        <v>402</v>
      </c>
      <c r="E31" s="379" t="s">
        <v>402</v>
      </c>
      <c r="F31" s="379" t="s">
        <v>402</v>
      </c>
      <c r="G31" s="379" t="s">
        <v>402</v>
      </c>
      <c r="H31" s="379" t="s">
        <v>402</v>
      </c>
      <c r="I31" s="379" t="s">
        <v>402</v>
      </c>
      <c r="J31" s="304"/>
      <c r="K31" s="378" t="s">
        <v>290</v>
      </c>
      <c r="L31" s="378"/>
      <c r="M31" s="305"/>
      <c r="N31" s="379"/>
      <c r="O31" s="379" t="s">
        <v>403</v>
      </c>
      <c r="P31" s="379" t="s">
        <v>403</v>
      </c>
      <c r="Q31" s="379" t="s">
        <v>403</v>
      </c>
      <c r="R31" s="379" t="s">
        <v>403</v>
      </c>
      <c r="S31" s="379" t="s">
        <v>403</v>
      </c>
      <c r="T31" s="306"/>
      <c r="U31" s="376"/>
      <c r="V31" s="395"/>
      <c r="Y31" s="393"/>
      <c r="Z31" s="394"/>
      <c r="AA31" s="303"/>
      <c r="AB31" s="446" t="s">
        <v>404</v>
      </c>
      <c r="AC31" s="446" t="s">
        <v>404</v>
      </c>
      <c r="AD31" s="446" t="s">
        <v>404</v>
      </c>
      <c r="AE31" s="446" t="s">
        <v>404</v>
      </c>
      <c r="AF31" s="446" t="s">
        <v>404</v>
      </c>
      <c r="AG31" s="446" t="s">
        <v>404</v>
      </c>
      <c r="AH31" s="304"/>
      <c r="AI31" s="378" t="s">
        <v>290</v>
      </c>
      <c r="AJ31" s="378"/>
      <c r="AK31" s="305"/>
      <c r="AL31" s="379" t="s">
        <v>405</v>
      </c>
      <c r="AM31" s="379" t="s">
        <v>405</v>
      </c>
      <c r="AN31" s="379" t="s">
        <v>405</v>
      </c>
      <c r="AO31" s="379" t="s">
        <v>405</v>
      </c>
      <c r="AP31" s="379" t="s">
        <v>405</v>
      </c>
      <c r="AQ31" s="379" t="s">
        <v>405</v>
      </c>
      <c r="AR31" s="306"/>
      <c r="AS31" s="376"/>
      <c r="AT31" s="395"/>
      <c r="AW31" s="393">
        <v>1</v>
      </c>
      <c r="AX31" s="394"/>
      <c r="AY31" s="303"/>
      <c r="AZ31" s="379" t="s">
        <v>406</v>
      </c>
      <c r="BA31" s="379" t="s">
        <v>406</v>
      </c>
      <c r="BB31" s="379" t="s">
        <v>406</v>
      </c>
      <c r="BC31" s="379" t="s">
        <v>406</v>
      </c>
      <c r="BD31" s="379" t="s">
        <v>406</v>
      </c>
      <c r="BE31" s="379" t="s">
        <v>406</v>
      </c>
      <c r="BF31" s="304"/>
      <c r="BG31" s="378" t="s">
        <v>290</v>
      </c>
      <c r="BH31" s="378"/>
      <c r="BI31" s="305"/>
      <c r="BJ31" s="379" t="s">
        <v>407</v>
      </c>
      <c r="BK31" s="447" t="s">
        <v>407</v>
      </c>
      <c r="BL31" s="447" t="s">
        <v>407</v>
      </c>
      <c r="BM31" s="447" t="s">
        <v>407</v>
      </c>
      <c r="BN31" s="447" t="s">
        <v>407</v>
      </c>
      <c r="BO31" s="447" t="s">
        <v>407</v>
      </c>
      <c r="BP31" s="306"/>
      <c r="BQ31" s="376"/>
      <c r="BR31" s="395"/>
    </row>
    <row r="32" spans="1:70" ht="13.5" customHeight="1">
      <c r="A32" s="393">
        <v>4</v>
      </c>
      <c r="B32" s="394"/>
      <c r="C32" s="303"/>
      <c r="D32" s="379" t="s">
        <v>408</v>
      </c>
      <c r="E32" s="379" t="s">
        <v>408</v>
      </c>
      <c r="F32" s="379" t="s">
        <v>408</v>
      </c>
      <c r="G32" s="379" t="s">
        <v>408</v>
      </c>
      <c r="H32" s="379" t="s">
        <v>408</v>
      </c>
      <c r="I32" s="379" t="s">
        <v>408</v>
      </c>
      <c r="J32" s="304"/>
      <c r="K32" s="397" t="s">
        <v>409</v>
      </c>
      <c r="L32" s="398"/>
      <c r="M32" s="305"/>
      <c r="N32" s="379"/>
      <c r="O32" s="379" t="s">
        <v>410</v>
      </c>
      <c r="P32" s="379" t="s">
        <v>410</v>
      </c>
      <c r="Q32" s="379" t="s">
        <v>410</v>
      </c>
      <c r="R32" s="379" t="s">
        <v>410</v>
      </c>
      <c r="S32" s="379" t="s">
        <v>410</v>
      </c>
      <c r="T32" s="306"/>
      <c r="U32" s="376"/>
      <c r="V32" s="395"/>
      <c r="Y32" s="393">
        <v>3</v>
      </c>
      <c r="Z32" s="394"/>
      <c r="AA32" s="303"/>
      <c r="AB32" s="446" t="s">
        <v>411</v>
      </c>
      <c r="AC32" s="446" t="s">
        <v>411</v>
      </c>
      <c r="AD32" s="446" t="s">
        <v>411</v>
      </c>
      <c r="AE32" s="446" t="s">
        <v>411</v>
      </c>
      <c r="AF32" s="446" t="s">
        <v>411</v>
      </c>
      <c r="AG32" s="446" t="s">
        <v>411</v>
      </c>
      <c r="AH32" s="304"/>
      <c r="AI32" s="397" t="s">
        <v>412</v>
      </c>
      <c r="AJ32" s="398"/>
      <c r="AK32" s="305"/>
      <c r="AL32" s="379" t="s">
        <v>413</v>
      </c>
      <c r="AM32" s="379" t="s">
        <v>413</v>
      </c>
      <c r="AN32" s="379" t="s">
        <v>413</v>
      </c>
      <c r="AO32" s="379" t="s">
        <v>413</v>
      </c>
      <c r="AP32" s="379" t="s">
        <v>413</v>
      </c>
      <c r="AQ32" s="379" t="s">
        <v>413</v>
      </c>
      <c r="AR32" s="306"/>
      <c r="AS32" s="376">
        <v>2</v>
      </c>
      <c r="AT32" s="395"/>
      <c r="AW32" s="393">
        <v>5</v>
      </c>
      <c r="AX32" s="394"/>
      <c r="AY32" s="303"/>
      <c r="AZ32" s="379" t="s">
        <v>414</v>
      </c>
      <c r="BA32" s="379" t="s">
        <v>414</v>
      </c>
      <c r="BB32" s="379" t="s">
        <v>414</v>
      </c>
      <c r="BC32" s="379" t="s">
        <v>414</v>
      </c>
      <c r="BD32" s="379" t="s">
        <v>414</v>
      </c>
      <c r="BE32" s="379" t="s">
        <v>414</v>
      </c>
      <c r="BF32" s="304"/>
      <c r="BG32" s="397" t="s">
        <v>720</v>
      </c>
      <c r="BH32" s="398"/>
      <c r="BI32" s="305"/>
      <c r="BJ32" s="379" t="s">
        <v>416</v>
      </c>
      <c r="BK32" s="447" t="s">
        <v>416</v>
      </c>
      <c r="BL32" s="447" t="s">
        <v>416</v>
      </c>
      <c r="BM32" s="447" t="s">
        <v>416</v>
      </c>
      <c r="BN32" s="447" t="s">
        <v>416</v>
      </c>
      <c r="BO32" s="447" t="s">
        <v>416</v>
      </c>
      <c r="BP32" s="306"/>
      <c r="BQ32" s="376">
        <v>1</v>
      </c>
      <c r="BR32" s="395"/>
    </row>
    <row r="33" spans="1:70" ht="13.5" customHeight="1">
      <c r="A33" s="393">
        <v>1</v>
      </c>
      <c r="B33" s="394"/>
      <c r="C33" s="303"/>
      <c r="D33" s="379" t="s">
        <v>417</v>
      </c>
      <c r="E33" s="379" t="s">
        <v>417</v>
      </c>
      <c r="F33" s="379" t="s">
        <v>417</v>
      </c>
      <c r="G33" s="379" t="s">
        <v>417</v>
      </c>
      <c r="H33" s="379" t="s">
        <v>417</v>
      </c>
      <c r="I33" s="379" t="s">
        <v>417</v>
      </c>
      <c r="J33" s="304"/>
      <c r="K33" s="397"/>
      <c r="L33" s="398"/>
      <c r="M33" s="305"/>
      <c r="N33" s="379"/>
      <c r="O33" s="379" t="s">
        <v>418</v>
      </c>
      <c r="P33" s="379" t="s">
        <v>418</v>
      </c>
      <c r="Q33" s="379" t="s">
        <v>418</v>
      </c>
      <c r="R33" s="379" t="s">
        <v>418</v>
      </c>
      <c r="S33" s="379" t="s">
        <v>418</v>
      </c>
      <c r="T33" s="306"/>
      <c r="U33" s="376"/>
      <c r="V33" s="395"/>
      <c r="Y33" s="393">
        <v>3</v>
      </c>
      <c r="Z33" s="394"/>
      <c r="AA33" s="303"/>
      <c r="AB33" s="446" t="s">
        <v>419</v>
      </c>
      <c r="AC33" s="446" t="s">
        <v>419</v>
      </c>
      <c r="AD33" s="446" t="s">
        <v>419</v>
      </c>
      <c r="AE33" s="446" t="s">
        <v>419</v>
      </c>
      <c r="AF33" s="446" t="s">
        <v>419</v>
      </c>
      <c r="AG33" s="446" t="s">
        <v>419</v>
      </c>
      <c r="AH33" s="304"/>
      <c r="AI33" s="397"/>
      <c r="AJ33" s="398"/>
      <c r="AK33" s="305"/>
      <c r="AL33" s="379" t="s">
        <v>420</v>
      </c>
      <c r="AM33" s="379" t="s">
        <v>420</v>
      </c>
      <c r="AN33" s="379" t="s">
        <v>420</v>
      </c>
      <c r="AO33" s="379" t="s">
        <v>420</v>
      </c>
      <c r="AP33" s="379" t="s">
        <v>420</v>
      </c>
      <c r="AQ33" s="379" t="s">
        <v>420</v>
      </c>
      <c r="AR33" s="306"/>
      <c r="AS33" s="376">
        <v>1</v>
      </c>
      <c r="AT33" s="395"/>
      <c r="AW33" s="393"/>
      <c r="AX33" s="394"/>
      <c r="AY33" s="303"/>
      <c r="AZ33" s="379" t="s">
        <v>421</v>
      </c>
      <c r="BA33" s="379" t="s">
        <v>421</v>
      </c>
      <c r="BB33" s="379" t="s">
        <v>421</v>
      </c>
      <c r="BC33" s="379" t="s">
        <v>421</v>
      </c>
      <c r="BD33" s="379" t="s">
        <v>421</v>
      </c>
      <c r="BE33" s="379" t="s">
        <v>421</v>
      </c>
      <c r="BF33" s="304"/>
      <c r="BG33" s="397"/>
      <c r="BH33" s="398"/>
      <c r="BI33" s="305"/>
      <c r="BJ33" s="379" t="s">
        <v>422</v>
      </c>
      <c r="BK33" s="447" t="s">
        <v>422</v>
      </c>
      <c r="BL33" s="447" t="s">
        <v>422</v>
      </c>
      <c r="BM33" s="447" t="s">
        <v>422</v>
      </c>
      <c r="BN33" s="447" t="s">
        <v>422</v>
      </c>
      <c r="BO33" s="447" t="s">
        <v>422</v>
      </c>
      <c r="BP33" s="306"/>
      <c r="BQ33" s="376">
        <v>4</v>
      </c>
      <c r="BR33" s="395"/>
    </row>
    <row r="34" spans="1:70" ht="13.5" customHeight="1">
      <c r="A34" s="393"/>
      <c r="B34" s="394"/>
      <c r="C34" s="303"/>
      <c r="D34" s="379" t="s">
        <v>423</v>
      </c>
      <c r="E34" s="379" t="s">
        <v>423</v>
      </c>
      <c r="F34" s="379" t="s">
        <v>423</v>
      </c>
      <c r="G34" s="379" t="s">
        <v>423</v>
      </c>
      <c r="H34" s="379" t="s">
        <v>423</v>
      </c>
      <c r="I34" s="379" t="s">
        <v>423</v>
      </c>
      <c r="J34" s="304"/>
      <c r="K34" s="397"/>
      <c r="L34" s="398"/>
      <c r="M34" s="305"/>
      <c r="N34" s="379" t="s">
        <v>424</v>
      </c>
      <c r="O34" s="379" t="s">
        <v>424</v>
      </c>
      <c r="P34" s="379" t="s">
        <v>424</v>
      </c>
      <c r="Q34" s="379" t="s">
        <v>424</v>
      </c>
      <c r="R34" s="379" t="s">
        <v>424</v>
      </c>
      <c r="S34" s="379" t="s">
        <v>424</v>
      </c>
      <c r="T34" s="306"/>
      <c r="U34" s="376">
        <v>5</v>
      </c>
      <c r="V34" s="395"/>
      <c r="Y34" s="393">
        <v>4</v>
      </c>
      <c r="Z34" s="394"/>
      <c r="AA34" s="303"/>
      <c r="AB34" s="446" t="s">
        <v>425</v>
      </c>
      <c r="AC34" s="446" t="s">
        <v>425</v>
      </c>
      <c r="AD34" s="446" t="s">
        <v>425</v>
      </c>
      <c r="AE34" s="446" t="s">
        <v>425</v>
      </c>
      <c r="AF34" s="446" t="s">
        <v>425</v>
      </c>
      <c r="AG34" s="446" t="s">
        <v>425</v>
      </c>
      <c r="AH34" s="304"/>
      <c r="AI34" s="397"/>
      <c r="AJ34" s="398"/>
      <c r="AK34" s="305"/>
      <c r="AL34" s="379" t="s">
        <v>426</v>
      </c>
      <c r="AM34" s="379" t="s">
        <v>426</v>
      </c>
      <c r="AN34" s="379" t="s">
        <v>426</v>
      </c>
      <c r="AO34" s="379" t="s">
        <v>426</v>
      </c>
      <c r="AP34" s="379" t="s">
        <v>426</v>
      </c>
      <c r="AQ34" s="379" t="s">
        <v>426</v>
      </c>
      <c r="AR34" s="306"/>
      <c r="AS34" s="376"/>
      <c r="AT34" s="395"/>
      <c r="AW34" s="393">
        <v>1</v>
      </c>
      <c r="AX34" s="394"/>
      <c r="AY34" s="303"/>
      <c r="AZ34" s="379" t="s">
        <v>427</v>
      </c>
      <c r="BA34" s="379" t="s">
        <v>427</v>
      </c>
      <c r="BB34" s="379" t="s">
        <v>427</v>
      </c>
      <c r="BC34" s="379" t="s">
        <v>427</v>
      </c>
      <c r="BD34" s="379" t="s">
        <v>427</v>
      </c>
      <c r="BE34" s="379" t="s">
        <v>427</v>
      </c>
      <c r="BF34" s="304"/>
      <c r="BG34" s="397"/>
      <c r="BH34" s="398"/>
      <c r="BI34" s="305"/>
      <c r="BJ34" s="379" t="s">
        <v>428</v>
      </c>
      <c r="BK34" s="447" t="s">
        <v>428</v>
      </c>
      <c r="BL34" s="447" t="s">
        <v>428</v>
      </c>
      <c r="BM34" s="447" t="s">
        <v>428</v>
      </c>
      <c r="BN34" s="447" t="s">
        <v>428</v>
      </c>
      <c r="BO34" s="447" t="s">
        <v>428</v>
      </c>
      <c r="BP34" s="306"/>
      <c r="BQ34" s="376"/>
      <c r="BR34" s="395"/>
    </row>
    <row r="35" spans="1:70" ht="13.5" customHeight="1">
      <c r="A35" s="393"/>
      <c r="B35" s="394"/>
      <c r="C35" s="303"/>
      <c r="D35" s="379" t="s">
        <v>429</v>
      </c>
      <c r="E35" s="379" t="s">
        <v>429</v>
      </c>
      <c r="F35" s="379" t="s">
        <v>429</v>
      </c>
      <c r="G35" s="379" t="s">
        <v>429</v>
      </c>
      <c r="H35" s="379" t="s">
        <v>429</v>
      </c>
      <c r="I35" s="379" t="s">
        <v>429</v>
      </c>
      <c r="J35" s="304"/>
      <c r="K35" s="399"/>
      <c r="L35" s="399"/>
      <c r="M35" s="305"/>
      <c r="N35" s="379" t="s">
        <v>430</v>
      </c>
      <c r="O35" s="379" t="s">
        <v>430</v>
      </c>
      <c r="P35" s="379" t="s">
        <v>430</v>
      </c>
      <c r="Q35" s="379" t="s">
        <v>430</v>
      </c>
      <c r="R35" s="379" t="s">
        <v>430</v>
      </c>
      <c r="S35" s="379" t="s">
        <v>430</v>
      </c>
      <c r="T35" s="306"/>
      <c r="U35" s="376">
        <v>1</v>
      </c>
      <c r="V35" s="395"/>
      <c r="Y35" s="393">
        <v>2</v>
      </c>
      <c r="Z35" s="394"/>
      <c r="AA35" s="303"/>
      <c r="AB35" s="446" t="s">
        <v>431</v>
      </c>
      <c r="AC35" s="446" t="s">
        <v>431</v>
      </c>
      <c r="AD35" s="446" t="s">
        <v>431</v>
      </c>
      <c r="AE35" s="446" t="s">
        <v>431</v>
      </c>
      <c r="AF35" s="446" t="s">
        <v>431</v>
      </c>
      <c r="AG35" s="446" t="s">
        <v>431</v>
      </c>
      <c r="AH35" s="304"/>
      <c r="AI35" s="399"/>
      <c r="AJ35" s="399"/>
      <c r="AK35" s="305"/>
      <c r="AL35" s="379" t="s">
        <v>432</v>
      </c>
      <c r="AM35" s="379" t="s">
        <v>432</v>
      </c>
      <c r="AN35" s="379" t="s">
        <v>432</v>
      </c>
      <c r="AO35" s="379" t="s">
        <v>432</v>
      </c>
      <c r="AP35" s="379" t="s">
        <v>432</v>
      </c>
      <c r="AQ35" s="379" t="s">
        <v>432</v>
      </c>
      <c r="AR35" s="306"/>
      <c r="AS35" s="376">
        <v>1</v>
      </c>
      <c r="AT35" s="395"/>
      <c r="AW35" s="393"/>
      <c r="AX35" s="394"/>
      <c r="AY35" s="303"/>
      <c r="AZ35" s="379" t="s">
        <v>433</v>
      </c>
      <c r="BA35" s="379" t="s">
        <v>433</v>
      </c>
      <c r="BB35" s="379" t="s">
        <v>433</v>
      </c>
      <c r="BC35" s="379" t="s">
        <v>433</v>
      </c>
      <c r="BD35" s="379" t="s">
        <v>433</v>
      </c>
      <c r="BE35" s="379" t="s">
        <v>433</v>
      </c>
      <c r="BF35" s="304"/>
      <c r="BG35" s="399"/>
      <c r="BH35" s="399"/>
      <c r="BI35" s="305"/>
      <c r="BJ35" s="379" t="s">
        <v>434</v>
      </c>
      <c r="BK35" s="447" t="s">
        <v>434</v>
      </c>
      <c r="BL35" s="447" t="s">
        <v>434</v>
      </c>
      <c r="BM35" s="447" t="s">
        <v>434</v>
      </c>
      <c r="BN35" s="447" t="s">
        <v>434</v>
      </c>
      <c r="BO35" s="447" t="s">
        <v>434</v>
      </c>
      <c r="BP35" s="306"/>
      <c r="BQ35" s="376">
        <v>6</v>
      </c>
      <c r="BR35" s="395"/>
    </row>
    <row r="36" spans="1:70" ht="13.5" customHeight="1">
      <c r="A36" s="393">
        <v>12</v>
      </c>
      <c r="B36" s="394"/>
      <c r="C36" s="303"/>
      <c r="D36" s="379" t="s">
        <v>435</v>
      </c>
      <c r="E36" s="379" t="s">
        <v>435</v>
      </c>
      <c r="F36" s="379" t="s">
        <v>435</v>
      </c>
      <c r="G36" s="379" t="s">
        <v>435</v>
      </c>
      <c r="H36" s="379" t="s">
        <v>435</v>
      </c>
      <c r="I36" s="379" t="s">
        <v>435</v>
      </c>
      <c r="J36" s="304"/>
      <c r="K36" s="400" t="s">
        <v>327</v>
      </c>
      <c r="L36" s="401"/>
      <c r="M36" s="305"/>
      <c r="N36" s="379" t="s">
        <v>436</v>
      </c>
      <c r="O36" s="379" t="s">
        <v>436</v>
      </c>
      <c r="P36" s="379" t="s">
        <v>436</v>
      </c>
      <c r="Q36" s="379" t="s">
        <v>436</v>
      </c>
      <c r="R36" s="379" t="s">
        <v>436</v>
      </c>
      <c r="S36" s="379" t="s">
        <v>436</v>
      </c>
      <c r="T36" s="306"/>
      <c r="U36" s="376">
        <v>1</v>
      </c>
      <c r="V36" s="395"/>
      <c r="Y36" s="393">
        <v>3</v>
      </c>
      <c r="Z36" s="394"/>
      <c r="AA36" s="303"/>
      <c r="AB36" s="446" t="s">
        <v>437</v>
      </c>
      <c r="AC36" s="446" t="s">
        <v>437</v>
      </c>
      <c r="AD36" s="446" t="s">
        <v>437</v>
      </c>
      <c r="AE36" s="446" t="s">
        <v>437</v>
      </c>
      <c r="AF36" s="446" t="s">
        <v>437</v>
      </c>
      <c r="AG36" s="446" t="s">
        <v>437</v>
      </c>
      <c r="AH36" s="304"/>
      <c r="AI36" s="400" t="s">
        <v>327</v>
      </c>
      <c r="AJ36" s="401"/>
      <c r="AK36" s="305"/>
      <c r="AL36" s="379"/>
      <c r="AM36" s="379"/>
      <c r="AN36" s="379"/>
      <c r="AO36" s="379"/>
      <c r="AP36" s="379"/>
      <c r="AQ36" s="379"/>
      <c r="AR36" s="306"/>
      <c r="AS36" s="376"/>
      <c r="AT36" s="395"/>
      <c r="AW36" s="393"/>
      <c r="AX36" s="394"/>
      <c r="AY36" s="303"/>
      <c r="AZ36" s="379"/>
      <c r="BA36" s="379"/>
      <c r="BB36" s="379"/>
      <c r="BC36" s="379"/>
      <c r="BD36" s="379"/>
      <c r="BE36" s="379"/>
      <c r="BF36" s="304"/>
      <c r="BG36" s="400" t="s">
        <v>327</v>
      </c>
      <c r="BH36" s="401"/>
      <c r="BI36" s="305"/>
      <c r="BJ36" s="379" t="s">
        <v>438</v>
      </c>
      <c r="BK36" s="447" t="s">
        <v>438</v>
      </c>
      <c r="BL36" s="447" t="s">
        <v>438</v>
      </c>
      <c r="BM36" s="447" t="s">
        <v>438</v>
      </c>
      <c r="BN36" s="447" t="s">
        <v>438</v>
      </c>
      <c r="BO36" s="447" t="s">
        <v>438</v>
      </c>
      <c r="BP36" s="306"/>
      <c r="BQ36" s="376"/>
      <c r="BR36" s="395"/>
    </row>
    <row r="37" spans="1:70" ht="13.5" customHeight="1">
      <c r="A37" s="393">
        <v>1</v>
      </c>
      <c r="B37" s="394"/>
      <c r="C37" s="303"/>
      <c r="D37" s="379" t="s">
        <v>439</v>
      </c>
      <c r="E37" s="379" t="s">
        <v>439</v>
      </c>
      <c r="F37" s="379" t="s">
        <v>439</v>
      </c>
      <c r="G37" s="379" t="s">
        <v>439</v>
      </c>
      <c r="H37" s="379" t="s">
        <v>439</v>
      </c>
      <c r="I37" s="379" t="s">
        <v>439</v>
      </c>
      <c r="J37" s="304"/>
      <c r="K37" s="399"/>
      <c r="L37" s="399"/>
      <c r="M37" s="305"/>
      <c r="N37" s="379" t="s">
        <v>440</v>
      </c>
      <c r="O37" s="379" t="s">
        <v>440</v>
      </c>
      <c r="P37" s="379" t="s">
        <v>440</v>
      </c>
      <c r="Q37" s="379" t="s">
        <v>440</v>
      </c>
      <c r="R37" s="379" t="s">
        <v>440</v>
      </c>
      <c r="S37" s="379" t="s">
        <v>440</v>
      </c>
      <c r="T37" s="306"/>
      <c r="U37" s="376">
        <v>2</v>
      </c>
      <c r="V37" s="395"/>
      <c r="Y37" s="393">
        <v>3</v>
      </c>
      <c r="Z37" s="394"/>
      <c r="AA37" s="303"/>
      <c r="AB37" s="446" t="s">
        <v>441</v>
      </c>
      <c r="AC37" s="446" t="s">
        <v>441</v>
      </c>
      <c r="AD37" s="446" t="s">
        <v>441</v>
      </c>
      <c r="AE37" s="446" t="s">
        <v>441</v>
      </c>
      <c r="AF37" s="446" t="s">
        <v>441</v>
      </c>
      <c r="AG37" s="446" t="s">
        <v>441</v>
      </c>
      <c r="AH37" s="304"/>
      <c r="AI37" s="399"/>
      <c r="AJ37" s="399"/>
      <c r="AK37" s="305"/>
      <c r="AL37" s="379"/>
      <c r="AM37" s="379"/>
      <c r="AN37" s="379"/>
      <c r="AO37" s="379"/>
      <c r="AP37" s="379"/>
      <c r="AQ37" s="379"/>
      <c r="AR37" s="306"/>
      <c r="AS37" s="376"/>
      <c r="AT37" s="395"/>
      <c r="AW37" s="393"/>
      <c r="AX37" s="394"/>
      <c r="AY37" s="303"/>
      <c r="AZ37" s="379"/>
      <c r="BA37" s="379"/>
      <c r="BB37" s="379"/>
      <c r="BC37" s="379"/>
      <c r="BD37" s="379"/>
      <c r="BE37" s="379"/>
      <c r="BF37" s="304"/>
      <c r="BG37" s="399"/>
      <c r="BH37" s="399"/>
      <c r="BI37" s="305"/>
      <c r="BJ37" s="379" t="s">
        <v>442</v>
      </c>
      <c r="BK37" s="447" t="s">
        <v>442</v>
      </c>
      <c r="BL37" s="447" t="s">
        <v>442</v>
      </c>
      <c r="BM37" s="447" t="s">
        <v>442</v>
      </c>
      <c r="BN37" s="447" t="s">
        <v>442</v>
      </c>
      <c r="BO37" s="447" t="s">
        <v>442</v>
      </c>
      <c r="BP37" s="306"/>
      <c r="BQ37" s="376"/>
      <c r="BR37" s="395"/>
    </row>
    <row r="38" spans="1:70" ht="13.5" customHeight="1">
      <c r="A38" s="393"/>
      <c r="B38" s="394"/>
      <c r="C38" s="303"/>
      <c r="D38" s="379" t="s">
        <v>443</v>
      </c>
      <c r="E38" s="379" t="s">
        <v>443</v>
      </c>
      <c r="F38" s="379" t="s">
        <v>443</v>
      </c>
      <c r="G38" s="379" t="s">
        <v>443</v>
      </c>
      <c r="H38" s="379" t="s">
        <v>443</v>
      </c>
      <c r="I38" s="379" t="s">
        <v>443</v>
      </c>
      <c r="J38" s="304"/>
      <c r="K38" s="397" t="s">
        <v>444</v>
      </c>
      <c r="L38" s="398"/>
      <c r="M38" s="305"/>
      <c r="N38" s="379" t="s">
        <v>445</v>
      </c>
      <c r="O38" s="379" t="s">
        <v>445</v>
      </c>
      <c r="P38" s="379" t="s">
        <v>445</v>
      </c>
      <c r="Q38" s="379" t="s">
        <v>445</v>
      </c>
      <c r="R38" s="379" t="s">
        <v>445</v>
      </c>
      <c r="S38" s="379" t="s">
        <v>445</v>
      </c>
      <c r="T38" s="306"/>
      <c r="U38" s="376"/>
      <c r="V38" s="395"/>
      <c r="Y38" s="393"/>
      <c r="Z38" s="394"/>
      <c r="AA38" s="303"/>
      <c r="AB38" s="446" t="s">
        <v>446</v>
      </c>
      <c r="AC38" s="446" t="s">
        <v>446</v>
      </c>
      <c r="AD38" s="446" t="s">
        <v>446</v>
      </c>
      <c r="AE38" s="446" t="s">
        <v>446</v>
      </c>
      <c r="AF38" s="446" t="s">
        <v>446</v>
      </c>
      <c r="AG38" s="446" t="s">
        <v>446</v>
      </c>
      <c r="AH38" s="304"/>
      <c r="AI38" s="397" t="s">
        <v>447</v>
      </c>
      <c r="AJ38" s="398"/>
      <c r="AK38" s="305"/>
      <c r="AL38" s="379"/>
      <c r="AM38" s="379"/>
      <c r="AN38" s="379"/>
      <c r="AO38" s="379"/>
      <c r="AP38" s="379"/>
      <c r="AQ38" s="379"/>
      <c r="AR38" s="306"/>
      <c r="AS38" s="376"/>
      <c r="AT38" s="395"/>
      <c r="AW38" s="393"/>
      <c r="AX38" s="394"/>
      <c r="AY38" s="303"/>
      <c r="AZ38" s="379" t="s">
        <v>448</v>
      </c>
      <c r="BA38" s="379" t="s">
        <v>448</v>
      </c>
      <c r="BB38" s="379" t="s">
        <v>448</v>
      </c>
      <c r="BC38" s="379" t="s">
        <v>448</v>
      </c>
      <c r="BD38" s="379" t="s">
        <v>448</v>
      </c>
      <c r="BE38" s="379" t="s">
        <v>448</v>
      </c>
      <c r="BF38" s="304"/>
      <c r="BG38" s="397" t="s">
        <v>449</v>
      </c>
      <c r="BH38" s="398"/>
      <c r="BI38" s="305"/>
      <c r="BJ38" s="379" t="s">
        <v>450</v>
      </c>
      <c r="BK38" s="447" t="s">
        <v>450</v>
      </c>
      <c r="BL38" s="447" t="s">
        <v>450</v>
      </c>
      <c r="BM38" s="447" t="s">
        <v>450</v>
      </c>
      <c r="BN38" s="447" t="s">
        <v>450</v>
      </c>
      <c r="BO38" s="447" t="s">
        <v>450</v>
      </c>
      <c r="BP38" s="306"/>
      <c r="BQ38" s="376"/>
      <c r="BR38" s="395"/>
    </row>
    <row r="39" spans="1:70" ht="13.5" customHeight="1">
      <c r="A39" s="393"/>
      <c r="B39" s="394"/>
      <c r="C39" s="303"/>
      <c r="D39" s="379" t="s">
        <v>451</v>
      </c>
      <c r="E39" s="379" t="s">
        <v>451</v>
      </c>
      <c r="F39" s="379" t="s">
        <v>451</v>
      </c>
      <c r="G39" s="379" t="s">
        <v>451</v>
      </c>
      <c r="H39" s="379" t="s">
        <v>451</v>
      </c>
      <c r="I39" s="379" t="s">
        <v>451</v>
      </c>
      <c r="J39" s="304"/>
      <c r="K39" s="397"/>
      <c r="L39" s="398"/>
      <c r="M39" s="305"/>
      <c r="N39" s="379" t="s">
        <v>452</v>
      </c>
      <c r="O39" s="379" t="s">
        <v>452</v>
      </c>
      <c r="P39" s="379" t="s">
        <v>452</v>
      </c>
      <c r="Q39" s="379" t="s">
        <v>452</v>
      </c>
      <c r="R39" s="379" t="s">
        <v>452</v>
      </c>
      <c r="S39" s="379" t="s">
        <v>452</v>
      </c>
      <c r="T39" s="306"/>
      <c r="U39" s="376"/>
      <c r="V39" s="395"/>
      <c r="Y39" s="393"/>
      <c r="Z39" s="394"/>
      <c r="AA39" s="303"/>
      <c r="AB39" s="446" t="s">
        <v>453</v>
      </c>
      <c r="AC39" s="446" t="s">
        <v>453</v>
      </c>
      <c r="AD39" s="446" t="s">
        <v>453</v>
      </c>
      <c r="AE39" s="446" t="s">
        <v>453</v>
      </c>
      <c r="AF39" s="446" t="s">
        <v>453</v>
      </c>
      <c r="AG39" s="446" t="s">
        <v>453</v>
      </c>
      <c r="AH39" s="304"/>
      <c r="AI39" s="397"/>
      <c r="AJ39" s="398"/>
      <c r="AK39" s="305"/>
      <c r="AL39" s="379"/>
      <c r="AM39" s="379"/>
      <c r="AN39" s="379"/>
      <c r="AO39" s="379"/>
      <c r="AP39" s="379"/>
      <c r="AQ39" s="379"/>
      <c r="AR39" s="306"/>
      <c r="AS39" s="376"/>
      <c r="AT39" s="395"/>
      <c r="AW39" s="393"/>
      <c r="AX39" s="394"/>
      <c r="AY39" s="303"/>
      <c r="AZ39" s="379"/>
      <c r="BA39" s="379"/>
      <c r="BB39" s="379"/>
      <c r="BC39" s="379"/>
      <c r="BD39" s="379"/>
      <c r="BE39" s="379"/>
      <c r="BF39" s="304"/>
      <c r="BG39" s="397"/>
      <c r="BH39" s="398"/>
      <c r="BI39" s="305"/>
      <c r="BJ39" s="379" t="s">
        <v>454</v>
      </c>
      <c r="BK39" s="447" t="s">
        <v>454</v>
      </c>
      <c r="BL39" s="447" t="s">
        <v>454</v>
      </c>
      <c r="BM39" s="447" t="s">
        <v>454</v>
      </c>
      <c r="BN39" s="447" t="s">
        <v>454</v>
      </c>
      <c r="BO39" s="447" t="s">
        <v>454</v>
      </c>
      <c r="BP39" s="306"/>
      <c r="BQ39" s="376"/>
      <c r="BR39" s="395"/>
    </row>
    <row r="40" spans="1:70" ht="13.5" customHeight="1">
      <c r="A40" s="393"/>
      <c r="B40" s="394"/>
      <c r="C40" s="303"/>
      <c r="D40" s="379" t="s">
        <v>455</v>
      </c>
      <c r="E40" s="379" t="s">
        <v>455</v>
      </c>
      <c r="F40" s="379" t="s">
        <v>455</v>
      </c>
      <c r="G40" s="379" t="s">
        <v>455</v>
      </c>
      <c r="H40" s="379" t="s">
        <v>455</v>
      </c>
      <c r="I40" s="379" t="s">
        <v>455</v>
      </c>
      <c r="J40" s="304"/>
      <c r="K40" s="397"/>
      <c r="L40" s="398"/>
      <c r="M40" s="305"/>
      <c r="N40" s="379" t="s">
        <v>456</v>
      </c>
      <c r="O40" s="379" t="s">
        <v>456</v>
      </c>
      <c r="P40" s="379" t="s">
        <v>456</v>
      </c>
      <c r="Q40" s="379" t="s">
        <v>456</v>
      </c>
      <c r="R40" s="379" t="s">
        <v>456</v>
      </c>
      <c r="S40" s="379" t="s">
        <v>456</v>
      </c>
      <c r="T40" s="306"/>
      <c r="U40" s="376"/>
      <c r="V40" s="395"/>
      <c r="Y40" s="393">
        <v>1</v>
      </c>
      <c r="Z40" s="394"/>
      <c r="AA40" s="303"/>
      <c r="AB40" s="446" t="s">
        <v>457</v>
      </c>
      <c r="AC40" s="446" t="s">
        <v>457</v>
      </c>
      <c r="AD40" s="446" t="s">
        <v>457</v>
      </c>
      <c r="AE40" s="446" t="s">
        <v>457</v>
      </c>
      <c r="AF40" s="446" t="s">
        <v>457</v>
      </c>
      <c r="AG40" s="446" t="s">
        <v>457</v>
      </c>
      <c r="AH40" s="304"/>
      <c r="AI40" s="397"/>
      <c r="AJ40" s="398"/>
      <c r="AK40" s="305"/>
      <c r="AL40" s="379"/>
      <c r="AM40" s="379"/>
      <c r="AN40" s="379"/>
      <c r="AO40" s="379"/>
      <c r="AP40" s="379"/>
      <c r="AQ40" s="379"/>
      <c r="AR40" s="306"/>
      <c r="AS40" s="376"/>
      <c r="AT40" s="395"/>
      <c r="AW40" s="393"/>
      <c r="AX40" s="394"/>
      <c r="AY40" s="303"/>
      <c r="AZ40" s="379"/>
      <c r="BA40" s="379"/>
      <c r="BB40" s="379"/>
      <c r="BC40" s="379"/>
      <c r="BD40" s="379"/>
      <c r="BE40" s="379"/>
      <c r="BF40" s="304"/>
      <c r="BG40" s="397"/>
      <c r="BH40" s="398"/>
      <c r="BI40" s="305"/>
      <c r="BJ40" s="379" t="s">
        <v>458</v>
      </c>
      <c r="BK40" s="447" t="s">
        <v>458</v>
      </c>
      <c r="BL40" s="447" t="s">
        <v>458</v>
      </c>
      <c r="BM40" s="447" t="s">
        <v>458</v>
      </c>
      <c r="BN40" s="447" t="s">
        <v>458</v>
      </c>
      <c r="BO40" s="447" t="s">
        <v>458</v>
      </c>
      <c r="BP40" s="306"/>
      <c r="BQ40" s="376"/>
      <c r="BR40" s="395"/>
    </row>
    <row r="41" spans="1:70" ht="13.5" customHeight="1">
      <c r="A41" s="387">
        <v>3</v>
      </c>
      <c r="B41" s="388"/>
      <c r="C41" s="307"/>
      <c r="D41" s="389" t="s">
        <v>459</v>
      </c>
      <c r="E41" s="389" t="s">
        <v>459</v>
      </c>
      <c r="F41" s="389" t="s">
        <v>459</v>
      </c>
      <c r="G41" s="389" t="s">
        <v>459</v>
      </c>
      <c r="H41" s="389" t="s">
        <v>459</v>
      </c>
      <c r="I41" s="389" t="s">
        <v>459</v>
      </c>
      <c r="J41" s="308"/>
      <c r="K41" s="378" t="s">
        <v>365</v>
      </c>
      <c r="L41" s="378"/>
      <c r="M41" s="309"/>
      <c r="N41" s="389" t="s">
        <v>460</v>
      </c>
      <c r="O41" s="389" t="s">
        <v>460</v>
      </c>
      <c r="P41" s="389" t="s">
        <v>460</v>
      </c>
      <c r="Q41" s="389" t="s">
        <v>460</v>
      </c>
      <c r="R41" s="389" t="s">
        <v>460</v>
      </c>
      <c r="S41" s="389" t="s">
        <v>460</v>
      </c>
      <c r="T41" s="310"/>
      <c r="U41" s="391"/>
      <c r="V41" s="392"/>
      <c r="Y41" s="387"/>
      <c r="Z41" s="388"/>
      <c r="AA41" s="307"/>
      <c r="AB41" s="445" t="s">
        <v>461</v>
      </c>
      <c r="AC41" s="445" t="s">
        <v>461</v>
      </c>
      <c r="AD41" s="445" t="s">
        <v>461</v>
      </c>
      <c r="AE41" s="445" t="s">
        <v>461</v>
      </c>
      <c r="AF41" s="445" t="s">
        <v>461</v>
      </c>
      <c r="AG41" s="445" t="s">
        <v>461</v>
      </c>
      <c r="AH41" s="308"/>
      <c r="AI41" s="378" t="s">
        <v>365</v>
      </c>
      <c r="AJ41" s="378"/>
      <c r="AK41" s="309"/>
      <c r="AL41" s="389"/>
      <c r="AM41" s="389"/>
      <c r="AN41" s="389"/>
      <c r="AO41" s="389"/>
      <c r="AP41" s="389"/>
      <c r="AQ41" s="389"/>
      <c r="AR41" s="310"/>
      <c r="AS41" s="391"/>
      <c r="AT41" s="392"/>
      <c r="AW41" s="387"/>
      <c r="AX41" s="388"/>
      <c r="AY41" s="307"/>
      <c r="AZ41" s="389"/>
      <c r="BA41" s="389"/>
      <c r="BB41" s="389"/>
      <c r="BC41" s="389"/>
      <c r="BD41" s="389"/>
      <c r="BE41" s="389"/>
      <c r="BF41" s="308"/>
      <c r="BG41" s="378" t="s">
        <v>365</v>
      </c>
      <c r="BH41" s="378"/>
      <c r="BI41" s="309"/>
      <c r="BJ41" s="389" t="s">
        <v>462</v>
      </c>
      <c r="BK41" s="444" t="s">
        <v>462</v>
      </c>
      <c r="BL41" s="444" t="s">
        <v>462</v>
      </c>
      <c r="BM41" s="444" t="s">
        <v>462</v>
      </c>
      <c r="BN41" s="444" t="s">
        <v>462</v>
      </c>
      <c r="BO41" s="444" t="s">
        <v>462</v>
      </c>
      <c r="BP41" s="310"/>
      <c r="BQ41" s="391"/>
      <c r="BR41" s="392"/>
    </row>
    <row r="42" spans="1:70" ht="13.5" customHeight="1">
      <c r="A42" s="380">
        <f>SUM(A27:B41)</f>
        <v>33</v>
      </c>
      <c r="B42" s="381"/>
      <c r="C42" s="312" t="s">
        <v>372</v>
      </c>
      <c r="D42" s="382">
        <v>0</v>
      </c>
      <c r="E42" s="382"/>
      <c r="F42" s="313" t="s">
        <v>373</v>
      </c>
      <c r="G42" s="313"/>
      <c r="H42" s="313"/>
      <c r="I42" s="313"/>
      <c r="J42" s="383" t="s">
        <v>374</v>
      </c>
      <c r="K42" s="383"/>
      <c r="L42" s="383"/>
      <c r="M42" s="383"/>
      <c r="N42" s="313"/>
      <c r="O42" s="313"/>
      <c r="P42" s="313"/>
      <c r="Q42" s="313" t="s">
        <v>372</v>
      </c>
      <c r="R42" s="382">
        <v>1</v>
      </c>
      <c r="S42" s="382"/>
      <c r="T42" s="313" t="s">
        <v>373</v>
      </c>
      <c r="U42" s="381">
        <f>SUM(U27:V41)</f>
        <v>9</v>
      </c>
      <c r="V42" s="384"/>
      <c r="Y42" s="380">
        <f>SUM(Y27:Z41)</f>
        <v>19</v>
      </c>
      <c r="Z42" s="381"/>
      <c r="AA42" s="312" t="s">
        <v>372</v>
      </c>
      <c r="AB42" s="382">
        <v>0</v>
      </c>
      <c r="AC42" s="382"/>
      <c r="AD42" s="313" t="s">
        <v>373</v>
      </c>
      <c r="AE42" s="313"/>
      <c r="AF42" s="313"/>
      <c r="AG42" s="313"/>
      <c r="AH42" s="383" t="s">
        <v>374</v>
      </c>
      <c r="AI42" s="383"/>
      <c r="AJ42" s="383"/>
      <c r="AK42" s="383"/>
      <c r="AL42" s="313"/>
      <c r="AM42" s="313"/>
      <c r="AN42" s="313"/>
      <c r="AO42" s="313" t="s">
        <v>372</v>
      </c>
      <c r="AP42" s="382">
        <v>1</v>
      </c>
      <c r="AQ42" s="382"/>
      <c r="AR42" s="313" t="s">
        <v>373</v>
      </c>
      <c r="AS42" s="381">
        <f>SUM(AS27:AT41)</f>
        <v>11</v>
      </c>
      <c r="AT42" s="384"/>
      <c r="AW42" s="380">
        <f>SUM(AW27:AX41)</f>
        <v>22</v>
      </c>
      <c r="AX42" s="381"/>
      <c r="AY42" s="312" t="s">
        <v>372</v>
      </c>
      <c r="AZ42" s="382">
        <v>0</v>
      </c>
      <c r="BA42" s="382"/>
      <c r="BB42" s="313" t="s">
        <v>373</v>
      </c>
      <c r="BC42" s="313"/>
      <c r="BD42" s="313"/>
      <c r="BE42" s="313"/>
      <c r="BF42" s="383" t="s">
        <v>374</v>
      </c>
      <c r="BG42" s="383"/>
      <c r="BH42" s="383"/>
      <c r="BI42" s="383"/>
      <c r="BJ42" s="313"/>
      <c r="BK42" s="313"/>
      <c r="BL42" s="313"/>
      <c r="BM42" s="313" t="s">
        <v>372</v>
      </c>
      <c r="BN42" s="382">
        <v>0</v>
      </c>
      <c r="BO42" s="382"/>
      <c r="BP42" s="313" t="s">
        <v>373</v>
      </c>
      <c r="BQ42" s="381">
        <f>SUM(BQ27:BR41)</f>
        <v>19</v>
      </c>
      <c r="BR42" s="384"/>
    </row>
    <row r="43" ht="13.5" customHeight="1"/>
    <row r="44" spans="1:59" ht="13.5" customHeight="1">
      <c r="A44" s="440" t="s">
        <v>29</v>
      </c>
      <c r="B44" s="440"/>
      <c r="C44" s="440"/>
      <c r="D44" s="440"/>
      <c r="E44" s="440"/>
      <c r="K44" s="287" t="s">
        <v>256</v>
      </c>
      <c r="Y44" s="440" t="s">
        <v>30</v>
      </c>
      <c r="Z44" s="440"/>
      <c r="AA44" s="440"/>
      <c r="AB44" s="440"/>
      <c r="AC44" s="440"/>
      <c r="AI44" s="287" t="s">
        <v>256</v>
      </c>
      <c r="AW44" s="440" t="s">
        <v>31</v>
      </c>
      <c r="AX44" s="440"/>
      <c r="AY44" s="440"/>
      <c r="AZ44" s="440"/>
      <c r="BA44" s="440"/>
      <c r="BG44" s="287" t="s">
        <v>256</v>
      </c>
    </row>
    <row r="45" spans="1:70" ht="13.5" customHeight="1">
      <c r="A45" s="420" t="s">
        <v>7</v>
      </c>
      <c r="B45" s="418"/>
      <c r="C45" s="418"/>
      <c r="D45" s="418"/>
      <c r="E45" s="288"/>
      <c r="F45" s="417">
        <f>SUM(I45:J46)</f>
        <v>5</v>
      </c>
      <c r="G45" s="411"/>
      <c r="H45" s="416" t="s">
        <v>257</v>
      </c>
      <c r="I45" s="417">
        <v>2</v>
      </c>
      <c r="J45" s="417"/>
      <c r="K45" s="421" t="s">
        <v>106</v>
      </c>
      <c r="L45" s="421"/>
      <c r="M45" s="417">
        <v>12</v>
      </c>
      <c r="N45" s="417"/>
      <c r="O45" s="416" t="s">
        <v>258</v>
      </c>
      <c r="P45" s="417">
        <f>SUM(M45:N46)</f>
        <v>21</v>
      </c>
      <c r="Q45" s="411"/>
      <c r="R45" s="289"/>
      <c r="S45" s="418" t="s">
        <v>104</v>
      </c>
      <c r="T45" s="418"/>
      <c r="U45" s="418"/>
      <c r="V45" s="419"/>
      <c r="Y45" s="420" t="s">
        <v>16</v>
      </c>
      <c r="Z45" s="418"/>
      <c r="AA45" s="418"/>
      <c r="AB45" s="418"/>
      <c r="AC45" s="288"/>
      <c r="AD45" s="417">
        <f>SUM(AG45:AH46)</f>
        <v>18</v>
      </c>
      <c r="AE45" s="411"/>
      <c r="AF45" s="416" t="s">
        <v>257</v>
      </c>
      <c r="AG45" s="417">
        <v>12</v>
      </c>
      <c r="AH45" s="417"/>
      <c r="AI45" s="421" t="s">
        <v>106</v>
      </c>
      <c r="AJ45" s="421"/>
      <c r="AK45" s="417">
        <v>4</v>
      </c>
      <c r="AL45" s="417"/>
      <c r="AM45" s="416" t="s">
        <v>258</v>
      </c>
      <c r="AN45" s="417">
        <f>SUM(AK45:AL46)</f>
        <v>16</v>
      </c>
      <c r="AO45" s="411"/>
      <c r="AP45" s="289"/>
      <c r="AQ45" s="418" t="s">
        <v>20</v>
      </c>
      <c r="AR45" s="418"/>
      <c r="AS45" s="418"/>
      <c r="AT45" s="419"/>
      <c r="AW45" s="420" t="s">
        <v>104</v>
      </c>
      <c r="AX45" s="418"/>
      <c r="AY45" s="418"/>
      <c r="AZ45" s="418"/>
      <c r="BA45" s="288"/>
      <c r="BB45" s="417">
        <f>SUM(BE45:BF46)</f>
        <v>10</v>
      </c>
      <c r="BC45" s="411"/>
      <c r="BD45" s="416" t="s">
        <v>257</v>
      </c>
      <c r="BE45" s="417">
        <v>1</v>
      </c>
      <c r="BF45" s="417"/>
      <c r="BG45" s="421" t="s">
        <v>106</v>
      </c>
      <c r="BH45" s="421"/>
      <c r="BI45" s="417">
        <v>14</v>
      </c>
      <c r="BJ45" s="417"/>
      <c r="BK45" s="416" t="s">
        <v>258</v>
      </c>
      <c r="BL45" s="417">
        <f>SUM(BI45:BJ46)</f>
        <v>29</v>
      </c>
      <c r="BM45" s="411"/>
      <c r="BN45" s="289"/>
      <c r="BO45" s="418" t="s">
        <v>259</v>
      </c>
      <c r="BP45" s="418"/>
      <c r="BQ45" s="418"/>
      <c r="BR45" s="419"/>
    </row>
    <row r="46" spans="1:70" ht="13.5" customHeight="1">
      <c r="A46" s="414"/>
      <c r="B46" s="406"/>
      <c r="C46" s="406"/>
      <c r="D46" s="406"/>
      <c r="E46" s="290"/>
      <c r="F46" s="376"/>
      <c r="G46" s="376"/>
      <c r="H46" s="413"/>
      <c r="I46" s="375">
        <v>3</v>
      </c>
      <c r="J46" s="375"/>
      <c r="K46" s="377" t="s">
        <v>106</v>
      </c>
      <c r="L46" s="377"/>
      <c r="M46" s="375">
        <v>9</v>
      </c>
      <c r="N46" s="375"/>
      <c r="O46" s="413"/>
      <c r="P46" s="376"/>
      <c r="Q46" s="376"/>
      <c r="R46" s="293"/>
      <c r="S46" s="406" t="s">
        <v>118</v>
      </c>
      <c r="T46" s="406"/>
      <c r="U46" s="406"/>
      <c r="V46" s="415"/>
      <c r="Y46" s="414"/>
      <c r="Z46" s="406"/>
      <c r="AA46" s="406"/>
      <c r="AB46" s="406"/>
      <c r="AC46" s="290"/>
      <c r="AD46" s="376"/>
      <c r="AE46" s="376"/>
      <c r="AF46" s="413"/>
      <c r="AG46" s="375">
        <v>6</v>
      </c>
      <c r="AH46" s="375"/>
      <c r="AI46" s="377" t="s">
        <v>106</v>
      </c>
      <c r="AJ46" s="377"/>
      <c r="AK46" s="375">
        <v>12</v>
      </c>
      <c r="AL46" s="375"/>
      <c r="AM46" s="413"/>
      <c r="AN46" s="376"/>
      <c r="AO46" s="376"/>
      <c r="AP46" s="293"/>
      <c r="AQ46" s="406" t="s">
        <v>463</v>
      </c>
      <c r="AR46" s="406"/>
      <c r="AS46" s="406"/>
      <c r="AT46" s="415"/>
      <c r="AW46" s="414" t="s">
        <v>122</v>
      </c>
      <c r="AX46" s="406"/>
      <c r="AY46" s="406"/>
      <c r="AZ46" s="406"/>
      <c r="BA46" s="290"/>
      <c r="BB46" s="376"/>
      <c r="BC46" s="376"/>
      <c r="BD46" s="413"/>
      <c r="BE46" s="375">
        <v>9</v>
      </c>
      <c r="BF46" s="375"/>
      <c r="BG46" s="377" t="s">
        <v>106</v>
      </c>
      <c r="BH46" s="377"/>
      <c r="BI46" s="375">
        <v>15</v>
      </c>
      <c r="BJ46" s="375"/>
      <c r="BK46" s="413"/>
      <c r="BL46" s="376"/>
      <c r="BM46" s="376"/>
      <c r="BN46" s="293"/>
      <c r="BO46" s="406" t="s">
        <v>464</v>
      </c>
      <c r="BP46" s="406"/>
      <c r="BQ46" s="406"/>
      <c r="BR46" s="415"/>
    </row>
    <row r="47" spans="1:70" ht="13.5" customHeight="1">
      <c r="A47" s="295"/>
      <c r="B47" s="296"/>
      <c r="C47" s="296"/>
      <c r="D47" s="296"/>
      <c r="E47" s="296"/>
      <c r="F47" s="296"/>
      <c r="G47" s="296"/>
      <c r="H47" s="296"/>
      <c r="I47" s="296"/>
      <c r="J47" s="407" t="s">
        <v>262</v>
      </c>
      <c r="K47" s="407"/>
      <c r="L47" s="407"/>
      <c r="M47" s="407"/>
      <c r="N47" s="296"/>
      <c r="O47" s="296"/>
      <c r="P47" s="296"/>
      <c r="Q47" s="296"/>
      <c r="R47" s="296"/>
      <c r="S47" s="296"/>
      <c r="T47" s="296"/>
      <c r="U47" s="296"/>
      <c r="V47" s="298"/>
      <c r="Y47" s="295"/>
      <c r="Z47" s="296"/>
      <c r="AA47" s="296"/>
      <c r="AB47" s="296"/>
      <c r="AC47" s="296"/>
      <c r="AD47" s="296"/>
      <c r="AE47" s="296"/>
      <c r="AF47" s="296"/>
      <c r="AG47" s="296"/>
      <c r="AH47" s="407" t="s">
        <v>262</v>
      </c>
      <c r="AI47" s="407"/>
      <c r="AJ47" s="407"/>
      <c r="AK47" s="407"/>
      <c r="AL47" s="296"/>
      <c r="AM47" s="296"/>
      <c r="AN47" s="296"/>
      <c r="AO47" s="296"/>
      <c r="AP47" s="296"/>
      <c r="AQ47" s="296"/>
      <c r="AR47" s="296"/>
      <c r="AS47" s="296"/>
      <c r="AT47" s="298"/>
      <c r="AW47" s="295"/>
      <c r="AX47" s="296"/>
      <c r="AY47" s="296"/>
      <c r="AZ47" s="296"/>
      <c r="BA47" s="296"/>
      <c r="BB47" s="296"/>
      <c r="BC47" s="296"/>
      <c r="BD47" s="296"/>
      <c r="BE47" s="296"/>
      <c r="BF47" s="407" t="s">
        <v>262</v>
      </c>
      <c r="BG47" s="407"/>
      <c r="BH47" s="407"/>
      <c r="BI47" s="407"/>
      <c r="BJ47" s="296"/>
      <c r="BK47" s="296"/>
      <c r="BL47" s="296"/>
      <c r="BM47" s="296"/>
      <c r="BN47" s="296"/>
      <c r="BO47" s="296"/>
      <c r="BP47" s="296"/>
      <c r="BQ47" s="296"/>
      <c r="BR47" s="298"/>
    </row>
    <row r="48" spans="1:70" ht="13.5" customHeight="1">
      <c r="A48" s="408"/>
      <c r="B48" s="409"/>
      <c r="C48" s="299"/>
      <c r="D48" s="410" t="s">
        <v>465</v>
      </c>
      <c r="E48" s="410"/>
      <c r="F48" s="410"/>
      <c r="G48" s="410"/>
      <c r="H48" s="410"/>
      <c r="I48" s="410"/>
      <c r="J48" s="300"/>
      <c r="K48" s="399"/>
      <c r="L48" s="399"/>
      <c r="M48" s="301"/>
      <c r="N48" s="410" t="s">
        <v>466</v>
      </c>
      <c r="O48" s="410"/>
      <c r="P48" s="410"/>
      <c r="Q48" s="410"/>
      <c r="R48" s="410"/>
      <c r="S48" s="410"/>
      <c r="T48" s="302"/>
      <c r="U48" s="411"/>
      <c r="V48" s="412"/>
      <c r="Y48" s="408"/>
      <c r="Z48" s="409"/>
      <c r="AA48" s="299"/>
      <c r="AB48" s="410" t="s">
        <v>467</v>
      </c>
      <c r="AC48" s="410"/>
      <c r="AD48" s="410"/>
      <c r="AE48" s="410"/>
      <c r="AF48" s="410"/>
      <c r="AG48" s="410"/>
      <c r="AH48" s="300"/>
      <c r="AI48" s="399"/>
      <c r="AJ48" s="399"/>
      <c r="AK48" s="301"/>
      <c r="AL48" s="410" t="s">
        <v>468</v>
      </c>
      <c r="AM48" s="410"/>
      <c r="AN48" s="410"/>
      <c r="AO48" s="410"/>
      <c r="AP48" s="410"/>
      <c r="AQ48" s="410"/>
      <c r="AR48" s="302"/>
      <c r="AS48" s="411"/>
      <c r="AT48" s="412"/>
      <c r="AW48" s="408">
        <v>1</v>
      </c>
      <c r="AX48" s="409"/>
      <c r="AY48" s="299"/>
      <c r="AZ48" s="410" t="s">
        <v>469</v>
      </c>
      <c r="BA48" s="410"/>
      <c r="BB48" s="410"/>
      <c r="BC48" s="410"/>
      <c r="BD48" s="410"/>
      <c r="BE48" s="410"/>
      <c r="BF48" s="300"/>
      <c r="BG48" s="399"/>
      <c r="BH48" s="399"/>
      <c r="BI48" s="301"/>
      <c r="BJ48" s="410" t="s">
        <v>470</v>
      </c>
      <c r="BK48" s="410"/>
      <c r="BL48" s="410"/>
      <c r="BM48" s="410"/>
      <c r="BN48" s="410"/>
      <c r="BO48" s="410"/>
      <c r="BP48" s="302"/>
      <c r="BQ48" s="411"/>
      <c r="BR48" s="412"/>
    </row>
    <row r="49" spans="1:70" ht="13.5" customHeight="1">
      <c r="A49" s="393">
        <v>3</v>
      </c>
      <c r="B49" s="394"/>
      <c r="C49" s="303"/>
      <c r="D49" s="379" t="s">
        <v>471</v>
      </c>
      <c r="E49" s="379" t="s">
        <v>471</v>
      </c>
      <c r="F49" s="379" t="s">
        <v>471</v>
      </c>
      <c r="G49" s="379" t="s">
        <v>471</v>
      </c>
      <c r="H49" s="379" t="s">
        <v>471</v>
      </c>
      <c r="I49" s="379" t="s">
        <v>471</v>
      </c>
      <c r="J49" s="304"/>
      <c r="K49" s="404" t="s">
        <v>270</v>
      </c>
      <c r="L49" s="405"/>
      <c r="M49" s="305"/>
      <c r="N49" s="379" t="s">
        <v>472</v>
      </c>
      <c r="O49" s="379" t="s">
        <v>472</v>
      </c>
      <c r="P49" s="379" t="s">
        <v>472</v>
      </c>
      <c r="Q49" s="379" t="s">
        <v>472</v>
      </c>
      <c r="R49" s="379" t="s">
        <v>472</v>
      </c>
      <c r="S49" s="379" t="s">
        <v>472</v>
      </c>
      <c r="T49" s="306"/>
      <c r="U49" s="376">
        <v>2</v>
      </c>
      <c r="V49" s="395"/>
      <c r="Y49" s="393">
        <v>6</v>
      </c>
      <c r="Z49" s="394"/>
      <c r="AA49" s="303"/>
      <c r="AB49" s="379" t="s">
        <v>473</v>
      </c>
      <c r="AC49" s="379" t="s">
        <v>473</v>
      </c>
      <c r="AD49" s="379" t="s">
        <v>473</v>
      </c>
      <c r="AE49" s="379" t="s">
        <v>473</v>
      </c>
      <c r="AF49" s="379" t="s">
        <v>473</v>
      </c>
      <c r="AG49" s="379" t="s">
        <v>473</v>
      </c>
      <c r="AH49" s="304"/>
      <c r="AI49" s="404" t="s">
        <v>270</v>
      </c>
      <c r="AJ49" s="405"/>
      <c r="AK49" s="305"/>
      <c r="AL49" s="379" t="s">
        <v>474</v>
      </c>
      <c r="AM49" s="379" t="s">
        <v>474</v>
      </c>
      <c r="AN49" s="379" t="s">
        <v>474</v>
      </c>
      <c r="AO49" s="379" t="s">
        <v>474</v>
      </c>
      <c r="AP49" s="379" t="s">
        <v>474</v>
      </c>
      <c r="AQ49" s="379" t="s">
        <v>474</v>
      </c>
      <c r="AR49" s="306"/>
      <c r="AS49" s="376">
        <v>3</v>
      </c>
      <c r="AT49" s="395"/>
      <c r="AW49" s="393"/>
      <c r="AX49" s="394"/>
      <c r="AY49" s="303"/>
      <c r="AZ49" s="379" t="s">
        <v>475</v>
      </c>
      <c r="BA49" s="379" t="s">
        <v>475</v>
      </c>
      <c r="BB49" s="379" t="s">
        <v>475</v>
      </c>
      <c r="BC49" s="379" t="s">
        <v>475</v>
      </c>
      <c r="BD49" s="379" t="s">
        <v>475</v>
      </c>
      <c r="BE49" s="379" t="s">
        <v>475</v>
      </c>
      <c r="BF49" s="304"/>
      <c r="BG49" s="404" t="s">
        <v>270</v>
      </c>
      <c r="BH49" s="405"/>
      <c r="BI49" s="305"/>
      <c r="BJ49" s="379" t="s">
        <v>476</v>
      </c>
      <c r="BK49" s="379" t="s">
        <v>476</v>
      </c>
      <c r="BL49" s="379" t="s">
        <v>476</v>
      </c>
      <c r="BM49" s="379" t="s">
        <v>476</v>
      </c>
      <c r="BN49" s="379" t="s">
        <v>476</v>
      </c>
      <c r="BO49" s="379" t="s">
        <v>476</v>
      </c>
      <c r="BP49" s="306"/>
      <c r="BQ49" s="376"/>
      <c r="BR49" s="395"/>
    </row>
    <row r="50" spans="1:70" ht="13.5" customHeight="1">
      <c r="A50" s="393"/>
      <c r="B50" s="394"/>
      <c r="C50" s="303"/>
      <c r="D50" s="379" t="s">
        <v>477</v>
      </c>
      <c r="E50" s="379" t="s">
        <v>477</v>
      </c>
      <c r="F50" s="379" t="s">
        <v>477</v>
      </c>
      <c r="G50" s="379" t="s">
        <v>477</v>
      </c>
      <c r="H50" s="379" t="s">
        <v>477</v>
      </c>
      <c r="I50" s="379" t="s">
        <v>477</v>
      </c>
      <c r="J50" s="304"/>
      <c r="K50" s="404"/>
      <c r="L50" s="405"/>
      <c r="M50" s="305"/>
      <c r="N50" s="379" t="s">
        <v>478</v>
      </c>
      <c r="O50" s="379" t="s">
        <v>478</v>
      </c>
      <c r="P50" s="379" t="s">
        <v>478</v>
      </c>
      <c r="Q50" s="379" t="s">
        <v>478</v>
      </c>
      <c r="R50" s="379" t="s">
        <v>478</v>
      </c>
      <c r="S50" s="379" t="s">
        <v>478</v>
      </c>
      <c r="T50" s="306"/>
      <c r="U50" s="376">
        <v>8</v>
      </c>
      <c r="V50" s="395"/>
      <c r="Y50" s="393">
        <v>4</v>
      </c>
      <c r="Z50" s="394"/>
      <c r="AA50" s="303"/>
      <c r="AB50" s="379" t="s">
        <v>479</v>
      </c>
      <c r="AC50" s="379" t="s">
        <v>479</v>
      </c>
      <c r="AD50" s="379" t="s">
        <v>479</v>
      </c>
      <c r="AE50" s="379" t="s">
        <v>479</v>
      </c>
      <c r="AF50" s="379" t="s">
        <v>479</v>
      </c>
      <c r="AG50" s="379" t="s">
        <v>479</v>
      </c>
      <c r="AH50" s="304"/>
      <c r="AI50" s="404"/>
      <c r="AJ50" s="405"/>
      <c r="AK50" s="305"/>
      <c r="AL50" s="379" t="s">
        <v>480</v>
      </c>
      <c r="AM50" s="379" t="s">
        <v>480</v>
      </c>
      <c r="AN50" s="379" t="s">
        <v>480</v>
      </c>
      <c r="AO50" s="379" t="s">
        <v>480</v>
      </c>
      <c r="AP50" s="379" t="s">
        <v>480</v>
      </c>
      <c r="AQ50" s="379" t="s">
        <v>480</v>
      </c>
      <c r="AR50" s="306"/>
      <c r="AS50" s="376">
        <v>1</v>
      </c>
      <c r="AT50" s="395"/>
      <c r="AW50" s="393"/>
      <c r="AX50" s="394"/>
      <c r="AY50" s="303"/>
      <c r="AZ50" s="379" t="s">
        <v>481</v>
      </c>
      <c r="BA50" s="379" t="s">
        <v>481</v>
      </c>
      <c r="BB50" s="379" t="s">
        <v>481</v>
      </c>
      <c r="BC50" s="379" t="s">
        <v>481</v>
      </c>
      <c r="BD50" s="379" t="s">
        <v>481</v>
      </c>
      <c r="BE50" s="379" t="s">
        <v>481</v>
      </c>
      <c r="BF50" s="304"/>
      <c r="BG50" s="404"/>
      <c r="BH50" s="405"/>
      <c r="BI50" s="305"/>
      <c r="BJ50" s="379" t="s">
        <v>482</v>
      </c>
      <c r="BK50" s="379" t="s">
        <v>482</v>
      </c>
      <c r="BL50" s="379" t="s">
        <v>482</v>
      </c>
      <c r="BM50" s="379" t="s">
        <v>482</v>
      </c>
      <c r="BN50" s="379" t="s">
        <v>482</v>
      </c>
      <c r="BO50" s="379" t="s">
        <v>482</v>
      </c>
      <c r="BP50" s="306"/>
      <c r="BQ50" s="376">
        <v>8</v>
      </c>
      <c r="BR50" s="395"/>
    </row>
    <row r="51" spans="1:70" ht="13.5" customHeight="1">
      <c r="A51" s="393"/>
      <c r="B51" s="394"/>
      <c r="C51" s="303"/>
      <c r="D51" s="379" t="s">
        <v>483</v>
      </c>
      <c r="E51" s="379" t="s">
        <v>483</v>
      </c>
      <c r="F51" s="379" t="s">
        <v>483</v>
      </c>
      <c r="G51" s="379" t="s">
        <v>483</v>
      </c>
      <c r="H51" s="379" t="s">
        <v>483</v>
      </c>
      <c r="I51" s="379" t="s">
        <v>483</v>
      </c>
      <c r="J51" s="304"/>
      <c r="K51" s="400"/>
      <c r="L51" s="401"/>
      <c r="M51" s="305"/>
      <c r="N51" s="379" t="s">
        <v>484</v>
      </c>
      <c r="O51" s="379" t="s">
        <v>484</v>
      </c>
      <c r="P51" s="379" t="s">
        <v>484</v>
      </c>
      <c r="Q51" s="379" t="s">
        <v>484</v>
      </c>
      <c r="R51" s="379" t="s">
        <v>484</v>
      </c>
      <c r="S51" s="379" t="s">
        <v>484</v>
      </c>
      <c r="T51" s="306"/>
      <c r="U51" s="376">
        <v>5</v>
      </c>
      <c r="V51" s="395"/>
      <c r="Y51" s="393">
        <v>1</v>
      </c>
      <c r="Z51" s="394"/>
      <c r="AA51" s="303"/>
      <c r="AB51" s="379" t="s">
        <v>485</v>
      </c>
      <c r="AC51" s="379" t="s">
        <v>485</v>
      </c>
      <c r="AD51" s="379" t="s">
        <v>485</v>
      </c>
      <c r="AE51" s="379" t="s">
        <v>485</v>
      </c>
      <c r="AF51" s="379" t="s">
        <v>485</v>
      </c>
      <c r="AG51" s="379" t="s">
        <v>485</v>
      </c>
      <c r="AH51" s="304"/>
      <c r="AI51" s="400"/>
      <c r="AJ51" s="401"/>
      <c r="AK51" s="305"/>
      <c r="AL51" s="379" t="s">
        <v>486</v>
      </c>
      <c r="AM51" s="379" t="s">
        <v>486</v>
      </c>
      <c r="AN51" s="379" t="s">
        <v>486</v>
      </c>
      <c r="AO51" s="379" t="s">
        <v>486</v>
      </c>
      <c r="AP51" s="379" t="s">
        <v>486</v>
      </c>
      <c r="AQ51" s="379" t="s">
        <v>486</v>
      </c>
      <c r="AR51" s="306"/>
      <c r="AS51" s="376">
        <v>4</v>
      </c>
      <c r="AT51" s="395"/>
      <c r="AW51" s="393">
        <v>1</v>
      </c>
      <c r="AX51" s="394"/>
      <c r="AY51" s="303"/>
      <c r="AZ51" s="379" t="s">
        <v>487</v>
      </c>
      <c r="BA51" s="379" t="s">
        <v>487</v>
      </c>
      <c r="BB51" s="379" t="s">
        <v>487</v>
      </c>
      <c r="BC51" s="379" t="s">
        <v>487</v>
      </c>
      <c r="BD51" s="379" t="s">
        <v>487</v>
      </c>
      <c r="BE51" s="379" t="s">
        <v>487</v>
      </c>
      <c r="BF51" s="304"/>
      <c r="BG51" s="400"/>
      <c r="BH51" s="401"/>
      <c r="BI51" s="305"/>
      <c r="BJ51" s="379" t="s">
        <v>488</v>
      </c>
      <c r="BK51" s="379" t="s">
        <v>488</v>
      </c>
      <c r="BL51" s="379" t="s">
        <v>488</v>
      </c>
      <c r="BM51" s="379" t="s">
        <v>488</v>
      </c>
      <c r="BN51" s="379" t="s">
        <v>488</v>
      </c>
      <c r="BO51" s="379" t="s">
        <v>488</v>
      </c>
      <c r="BP51" s="306"/>
      <c r="BQ51" s="376">
        <v>3</v>
      </c>
      <c r="BR51" s="395"/>
    </row>
    <row r="52" spans="1:70" ht="13.5" customHeight="1">
      <c r="A52" s="393"/>
      <c r="B52" s="394"/>
      <c r="C52" s="303"/>
      <c r="D52" s="379" t="s">
        <v>489</v>
      </c>
      <c r="E52" s="379" t="s">
        <v>489</v>
      </c>
      <c r="F52" s="379" t="s">
        <v>489</v>
      </c>
      <c r="G52" s="379" t="s">
        <v>489</v>
      </c>
      <c r="H52" s="379" t="s">
        <v>489</v>
      </c>
      <c r="I52" s="379" t="s">
        <v>489</v>
      </c>
      <c r="J52" s="304"/>
      <c r="K52" s="378" t="s">
        <v>290</v>
      </c>
      <c r="L52" s="378"/>
      <c r="M52" s="305"/>
      <c r="N52" s="379" t="s">
        <v>490</v>
      </c>
      <c r="O52" s="379" t="s">
        <v>490</v>
      </c>
      <c r="P52" s="379" t="s">
        <v>490</v>
      </c>
      <c r="Q52" s="379" t="s">
        <v>490</v>
      </c>
      <c r="R52" s="379" t="s">
        <v>490</v>
      </c>
      <c r="S52" s="379" t="s">
        <v>490</v>
      </c>
      <c r="T52" s="306"/>
      <c r="U52" s="376">
        <v>2</v>
      </c>
      <c r="V52" s="395"/>
      <c r="Y52" s="393">
        <v>2</v>
      </c>
      <c r="Z52" s="394"/>
      <c r="AA52" s="303"/>
      <c r="AB52" s="379" t="s">
        <v>491</v>
      </c>
      <c r="AC52" s="379" t="s">
        <v>491</v>
      </c>
      <c r="AD52" s="379" t="s">
        <v>491</v>
      </c>
      <c r="AE52" s="379" t="s">
        <v>491</v>
      </c>
      <c r="AF52" s="379" t="s">
        <v>491</v>
      </c>
      <c r="AG52" s="379" t="s">
        <v>491</v>
      </c>
      <c r="AH52" s="304"/>
      <c r="AI52" s="378" t="s">
        <v>290</v>
      </c>
      <c r="AJ52" s="378"/>
      <c r="AK52" s="305"/>
      <c r="AL52" s="379" t="s">
        <v>492</v>
      </c>
      <c r="AM52" s="379" t="s">
        <v>492</v>
      </c>
      <c r="AN52" s="379" t="s">
        <v>492</v>
      </c>
      <c r="AO52" s="379" t="s">
        <v>492</v>
      </c>
      <c r="AP52" s="379" t="s">
        <v>492</v>
      </c>
      <c r="AQ52" s="379" t="s">
        <v>492</v>
      </c>
      <c r="AR52" s="306"/>
      <c r="AS52" s="376">
        <v>1</v>
      </c>
      <c r="AT52" s="395"/>
      <c r="AW52" s="393"/>
      <c r="AX52" s="394"/>
      <c r="AY52" s="303"/>
      <c r="AZ52" s="379" t="s">
        <v>493</v>
      </c>
      <c r="BA52" s="379" t="s">
        <v>493</v>
      </c>
      <c r="BB52" s="379" t="s">
        <v>493</v>
      </c>
      <c r="BC52" s="379" t="s">
        <v>493</v>
      </c>
      <c r="BD52" s="379" t="s">
        <v>493</v>
      </c>
      <c r="BE52" s="379" t="s">
        <v>493</v>
      </c>
      <c r="BF52" s="304"/>
      <c r="BG52" s="378" t="s">
        <v>290</v>
      </c>
      <c r="BH52" s="378"/>
      <c r="BI52" s="305"/>
      <c r="BJ52" s="379" t="s">
        <v>494</v>
      </c>
      <c r="BK52" s="379" t="s">
        <v>494</v>
      </c>
      <c r="BL52" s="379" t="s">
        <v>494</v>
      </c>
      <c r="BM52" s="379" t="s">
        <v>494</v>
      </c>
      <c r="BN52" s="379" t="s">
        <v>494</v>
      </c>
      <c r="BO52" s="379" t="s">
        <v>494</v>
      </c>
      <c r="BP52" s="306"/>
      <c r="BQ52" s="376">
        <v>2</v>
      </c>
      <c r="BR52" s="395"/>
    </row>
    <row r="53" spans="1:70" ht="13.5" customHeight="1">
      <c r="A53" s="393">
        <v>1</v>
      </c>
      <c r="B53" s="394"/>
      <c r="C53" s="303"/>
      <c r="D53" s="379" t="s">
        <v>495</v>
      </c>
      <c r="E53" s="379" t="s">
        <v>495</v>
      </c>
      <c r="F53" s="379" t="s">
        <v>495</v>
      </c>
      <c r="G53" s="379" t="s">
        <v>495</v>
      </c>
      <c r="H53" s="379" t="s">
        <v>495</v>
      </c>
      <c r="I53" s="379" t="s">
        <v>495</v>
      </c>
      <c r="J53" s="304"/>
      <c r="K53" s="397" t="s">
        <v>345</v>
      </c>
      <c r="L53" s="398"/>
      <c r="M53" s="305"/>
      <c r="N53" s="379" t="s">
        <v>496</v>
      </c>
      <c r="O53" s="379" t="s">
        <v>496</v>
      </c>
      <c r="P53" s="379" t="s">
        <v>496</v>
      </c>
      <c r="Q53" s="379" t="s">
        <v>496</v>
      </c>
      <c r="R53" s="379" t="s">
        <v>496</v>
      </c>
      <c r="S53" s="379" t="s">
        <v>496</v>
      </c>
      <c r="T53" s="306"/>
      <c r="U53" s="376">
        <v>2</v>
      </c>
      <c r="V53" s="395"/>
      <c r="Y53" s="393"/>
      <c r="Z53" s="394"/>
      <c r="AA53" s="303"/>
      <c r="AB53" s="379" t="s">
        <v>497</v>
      </c>
      <c r="AC53" s="379" t="s">
        <v>497</v>
      </c>
      <c r="AD53" s="379" t="s">
        <v>497</v>
      </c>
      <c r="AE53" s="379" t="s">
        <v>497</v>
      </c>
      <c r="AF53" s="379" t="s">
        <v>497</v>
      </c>
      <c r="AG53" s="379" t="s">
        <v>497</v>
      </c>
      <c r="AH53" s="304"/>
      <c r="AI53" s="397" t="s">
        <v>297</v>
      </c>
      <c r="AJ53" s="398"/>
      <c r="AK53" s="305"/>
      <c r="AL53" s="379" t="s">
        <v>498</v>
      </c>
      <c r="AM53" s="379" t="s">
        <v>498</v>
      </c>
      <c r="AN53" s="379" t="s">
        <v>498</v>
      </c>
      <c r="AO53" s="379" t="s">
        <v>498</v>
      </c>
      <c r="AP53" s="379" t="s">
        <v>498</v>
      </c>
      <c r="AQ53" s="379" t="s">
        <v>498</v>
      </c>
      <c r="AR53" s="306"/>
      <c r="AS53" s="376"/>
      <c r="AT53" s="395"/>
      <c r="AW53" s="393">
        <v>1</v>
      </c>
      <c r="AX53" s="394"/>
      <c r="AY53" s="303"/>
      <c r="AZ53" s="379" t="s">
        <v>499</v>
      </c>
      <c r="BA53" s="379" t="s">
        <v>499</v>
      </c>
      <c r="BB53" s="379" t="s">
        <v>499</v>
      </c>
      <c r="BC53" s="379" t="s">
        <v>499</v>
      </c>
      <c r="BD53" s="379" t="s">
        <v>499</v>
      </c>
      <c r="BE53" s="379" t="s">
        <v>499</v>
      </c>
      <c r="BF53" s="304"/>
      <c r="BG53" s="397" t="s">
        <v>500</v>
      </c>
      <c r="BH53" s="398"/>
      <c r="BI53" s="305"/>
      <c r="BJ53" s="379" t="s">
        <v>501</v>
      </c>
      <c r="BK53" s="379" t="s">
        <v>501</v>
      </c>
      <c r="BL53" s="379" t="s">
        <v>501</v>
      </c>
      <c r="BM53" s="379" t="s">
        <v>501</v>
      </c>
      <c r="BN53" s="379" t="s">
        <v>501</v>
      </c>
      <c r="BO53" s="379" t="s">
        <v>501</v>
      </c>
      <c r="BP53" s="306"/>
      <c r="BQ53" s="376">
        <v>8</v>
      </c>
      <c r="BR53" s="395"/>
    </row>
    <row r="54" spans="1:70" ht="13.5" customHeight="1">
      <c r="A54" s="393"/>
      <c r="B54" s="394"/>
      <c r="C54" s="303"/>
      <c r="D54" s="379" t="s">
        <v>502</v>
      </c>
      <c r="E54" s="379" t="s">
        <v>502</v>
      </c>
      <c r="F54" s="379" t="s">
        <v>502</v>
      </c>
      <c r="G54" s="379" t="s">
        <v>502</v>
      </c>
      <c r="H54" s="379" t="s">
        <v>502</v>
      </c>
      <c r="I54" s="379" t="s">
        <v>502</v>
      </c>
      <c r="J54" s="304"/>
      <c r="K54" s="397"/>
      <c r="L54" s="398"/>
      <c r="M54" s="305"/>
      <c r="N54" s="379" t="s">
        <v>503</v>
      </c>
      <c r="O54" s="379" t="s">
        <v>503</v>
      </c>
      <c r="P54" s="379" t="s">
        <v>503</v>
      </c>
      <c r="Q54" s="379" t="s">
        <v>503</v>
      </c>
      <c r="R54" s="379" t="s">
        <v>503</v>
      </c>
      <c r="S54" s="379" t="s">
        <v>503</v>
      </c>
      <c r="T54" s="306"/>
      <c r="U54" s="376">
        <v>1</v>
      </c>
      <c r="V54" s="395"/>
      <c r="Y54" s="393">
        <v>4</v>
      </c>
      <c r="Z54" s="394"/>
      <c r="AA54" s="303"/>
      <c r="AB54" s="379" t="s">
        <v>504</v>
      </c>
      <c r="AC54" s="379" t="s">
        <v>504</v>
      </c>
      <c r="AD54" s="379" t="s">
        <v>504</v>
      </c>
      <c r="AE54" s="379" t="s">
        <v>504</v>
      </c>
      <c r="AF54" s="379" t="s">
        <v>504</v>
      </c>
      <c r="AG54" s="379" t="s">
        <v>504</v>
      </c>
      <c r="AH54" s="304"/>
      <c r="AI54" s="397"/>
      <c r="AJ54" s="398"/>
      <c r="AK54" s="305"/>
      <c r="AL54" s="379" t="s">
        <v>505</v>
      </c>
      <c r="AM54" s="379" t="s">
        <v>505</v>
      </c>
      <c r="AN54" s="379" t="s">
        <v>505</v>
      </c>
      <c r="AO54" s="379" t="s">
        <v>505</v>
      </c>
      <c r="AP54" s="379" t="s">
        <v>505</v>
      </c>
      <c r="AQ54" s="379" t="s">
        <v>505</v>
      </c>
      <c r="AR54" s="306"/>
      <c r="AS54" s="376">
        <v>2</v>
      </c>
      <c r="AT54" s="395"/>
      <c r="AW54" s="393">
        <v>2</v>
      </c>
      <c r="AX54" s="394"/>
      <c r="AY54" s="303"/>
      <c r="AZ54" s="379" t="s">
        <v>506</v>
      </c>
      <c r="BA54" s="379" t="s">
        <v>506</v>
      </c>
      <c r="BB54" s="379" t="s">
        <v>506</v>
      </c>
      <c r="BC54" s="379" t="s">
        <v>506</v>
      </c>
      <c r="BD54" s="379" t="s">
        <v>506</v>
      </c>
      <c r="BE54" s="379" t="s">
        <v>506</v>
      </c>
      <c r="BF54" s="304"/>
      <c r="BG54" s="397"/>
      <c r="BH54" s="398"/>
      <c r="BI54" s="305"/>
      <c r="BJ54" s="379" t="s">
        <v>507</v>
      </c>
      <c r="BK54" s="379" t="s">
        <v>507</v>
      </c>
      <c r="BL54" s="379" t="s">
        <v>507</v>
      </c>
      <c r="BM54" s="379" t="s">
        <v>507</v>
      </c>
      <c r="BN54" s="379" t="s">
        <v>507</v>
      </c>
      <c r="BO54" s="379" t="s">
        <v>507</v>
      </c>
      <c r="BP54" s="306"/>
      <c r="BQ54" s="376">
        <v>3</v>
      </c>
      <c r="BR54" s="395"/>
    </row>
    <row r="55" spans="1:70" ht="13.5" customHeight="1">
      <c r="A55" s="393">
        <v>1</v>
      </c>
      <c r="B55" s="394"/>
      <c r="C55" s="303"/>
      <c r="D55" s="379" t="s">
        <v>508</v>
      </c>
      <c r="E55" s="379" t="s">
        <v>508</v>
      </c>
      <c r="F55" s="379" t="s">
        <v>508</v>
      </c>
      <c r="G55" s="379" t="s">
        <v>508</v>
      </c>
      <c r="H55" s="379" t="s">
        <v>508</v>
      </c>
      <c r="I55" s="379" t="s">
        <v>508</v>
      </c>
      <c r="J55" s="304"/>
      <c r="K55" s="397"/>
      <c r="L55" s="398"/>
      <c r="M55" s="305"/>
      <c r="N55" s="379" t="s">
        <v>509</v>
      </c>
      <c r="O55" s="379" t="s">
        <v>509</v>
      </c>
      <c r="P55" s="379" t="s">
        <v>509</v>
      </c>
      <c r="Q55" s="379" t="s">
        <v>509</v>
      </c>
      <c r="R55" s="379" t="s">
        <v>509</v>
      </c>
      <c r="S55" s="379" t="s">
        <v>509</v>
      </c>
      <c r="T55" s="306"/>
      <c r="U55" s="376"/>
      <c r="V55" s="395"/>
      <c r="Y55" s="393"/>
      <c r="Z55" s="394"/>
      <c r="AA55" s="303"/>
      <c r="AB55" s="379" t="s">
        <v>510</v>
      </c>
      <c r="AC55" s="379" t="s">
        <v>510</v>
      </c>
      <c r="AD55" s="379" t="s">
        <v>510</v>
      </c>
      <c r="AE55" s="379" t="s">
        <v>510</v>
      </c>
      <c r="AF55" s="379" t="s">
        <v>510</v>
      </c>
      <c r="AG55" s="379" t="s">
        <v>510</v>
      </c>
      <c r="AH55" s="304"/>
      <c r="AI55" s="397"/>
      <c r="AJ55" s="398"/>
      <c r="AK55" s="305"/>
      <c r="AL55" s="379" t="s">
        <v>511</v>
      </c>
      <c r="AM55" s="379" t="s">
        <v>511</v>
      </c>
      <c r="AN55" s="379" t="s">
        <v>511</v>
      </c>
      <c r="AO55" s="379" t="s">
        <v>511</v>
      </c>
      <c r="AP55" s="379" t="s">
        <v>511</v>
      </c>
      <c r="AQ55" s="379" t="s">
        <v>511</v>
      </c>
      <c r="AR55" s="306"/>
      <c r="AS55" s="376"/>
      <c r="AT55" s="395"/>
      <c r="AW55" s="393">
        <v>4</v>
      </c>
      <c r="AX55" s="394"/>
      <c r="AY55" s="303"/>
      <c r="AZ55" s="379" t="s">
        <v>512</v>
      </c>
      <c r="BA55" s="379" t="s">
        <v>512</v>
      </c>
      <c r="BB55" s="379" t="s">
        <v>512</v>
      </c>
      <c r="BC55" s="379" t="s">
        <v>512</v>
      </c>
      <c r="BD55" s="379" t="s">
        <v>512</v>
      </c>
      <c r="BE55" s="379" t="s">
        <v>512</v>
      </c>
      <c r="BF55" s="304"/>
      <c r="BG55" s="397"/>
      <c r="BH55" s="398"/>
      <c r="BI55" s="305"/>
      <c r="BJ55" s="379" t="s">
        <v>513</v>
      </c>
      <c r="BK55" s="379" t="s">
        <v>513</v>
      </c>
      <c r="BL55" s="379" t="s">
        <v>513</v>
      </c>
      <c r="BM55" s="379" t="s">
        <v>513</v>
      </c>
      <c r="BN55" s="379" t="s">
        <v>513</v>
      </c>
      <c r="BO55" s="379" t="s">
        <v>513</v>
      </c>
      <c r="BP55" s="306"/>
      <c r="BQ55" s="376">
        <v>1</v>
      </c>
      <c r="BR55" s="395"/>
    </row>
    <row r="56" spans="1:70" ht="13.5" customHeight="1">
      <c r="A56" s="393"/>
      <c r="B56" s="394"/>
      <c r="C56" s="303"/>
      <c r="D56" s="379" t="s">
        <v>514</v>
      </c>
      <c r="E56" s="379" t="s">
        <v>514</v>
      </c>
      <c r="F56" s="379" t="s">
        <v>514</v>
      </c>
      <c r="G56" s="379" t="s">
        <v>514</v>
      </c>
      <c r="H56" s="379" t="s">
        <v>514</v>
      </c>
      <c r="I56" s="379" t="s">
        <v>514</v>
      </c>
      <c r="J56" s="304"/>
      <c r="K56" s="399"/>
      <c r="L56" s="399"/>
      <c r="M56" s="305"/>
      <c r="N56" s="379" t="s">
        <v>515</v>
      </c>
      <c r="O56" s="379" t="s">
        <v>515</v>
      </c>
      <c r="P56" s="379" t="s">
        <v>515</v>
      </c>
      <c r="Q56" s="379" t="s">
        <v>515</v>
      </c>
      <c r="R56" s="379" t="s">
        <v>515</v>
      </c>
      <c r="S56" s="379" t="s">
        <v>515</v>
      </c>
      <c r="T56" s="306"/>
      <c r="U56" s="376"/>
      <c r="V56" s="395"/>
      <c r="Y56" s="393"/>
      <c r="Z56" s="394"/>
      <c r="AA56" s="303"/>
      <c r="AB56" s="379" t="s">
        <v>516</v>
      </c>
      <c r="AC56" s="379" t="s">
        <v>516</v>
      </c>
      <c r="AD56" s="379" t="s">
        <v>516</v>
      </c>
      <c r="AE56" s="379" t="s">
        <v>516</v>
      </c>
      <c r="AF56" s="379" t="s">
        <v>516</v>
      </c>
      <c r="AG56" s="379" t="s">
        <v>516</v>
      </c>
      <c r="AH56" s="304"/>
      <c r="AI56" s="399"/>
      <c r="AJ56" s="399"/>
      <c r="AK56" s="305"/>
      <c r="AL56" s="379" t="s">
        <v>517</v>
      </c>
      <c r="AM56" s="379" t="s">
        <v>517</v>
      </c>
      <c r="AN56" s="379" t="s">
        <v>517</v>
      </c>
      <c r="AO56" s="379" t="s">
        <v>517</v>
      </c>
      <c r="AP56" s="379" t="s">
        <v>517</v>
      </c>
      <c r="AQ56" s="379" t="s">
        <v>517</v>
      </c>
      <c r="AR56" s="306"/>
      <c r="AS56" s="376"/>
      <c r="AT56" s="395"/>
      <c r="AW56" s="393"/>
      <c r="AX56" s="394"/>
      <c r="AY56" s="303"/>
      <c r="AZ56" s="379" t="s">
        <v>518</v>
      </c>
      <c r="BA56" s="379" t="s">
        <v>518</v>
      </c>
      <c r="BB56" s="379" t="s">
        <v>518</v>
      </c>
      <c r="BC56" s="379" t="s">
        <v>518</v>
      </c>
      <c r="BD56" s="379" t="s">
        <v>518</v>
      </c>
      <c r="BE56" s="379" t="s">
        <v>518</v>
      </c>
      <c r="BF56" s="304"/>
      <c r="BG56" s="399"/>
      <c r="BH56" s="399"/>
      <c r="BI56" s="305"/>
      <c r="BJ56" s="379" t="s">
        <v>519</v>
      </c>
      <c r="BK56" s="379" t="s">
        <v>519</v>
      </c>
      <c r="BL56" s="379" t="s">
        <v>519</v>
      </c>
      <c r="BM56" s="379" t="s">
        <v>519</v>
      </c>
      <c r="BN56" s="379" t="s">
        <v>519</v>
      </c>
      <c r="BO56" s="379" t="s">
        <v>519</v>
      </c>
      <c r="BP56" s="306"/>
      <c r="BQ56" s="376"/>
      <c r="BR56" s="395"/>
    </row>
    <row r="57" spans="1:70" ht="13.5" customHeight="1">
      <c r="A57" s="393"/>
      <c r="B57" s="394"/>
      <c r="C57" s="303"/>
      <c r="D57" s="379" t="s">
        <v>520</v>
      </c>
      <c r="E57" s="379" t="s">
        <v>520</v>
      </c>
      <c r="F57" s="379" t="s">
        <v>520</v>
      </c>
      <c r="G57" s="379" t="s">
        <v>520</v>
      </c>
      <c r="H57" s="379" t="s">
        <v>520</v>
      </c>
      <c r="I57" s="379" t="s">
        <v>520</v>
      </c>
      <c r="J57" s="304"/>
      <c r="K57" s="400" t="s">
        <v>327</v>
      </c>
      <c r="L57" s="401"/>
      <c r="M57" s="305"/>
      <c r="N57" s="379" t="s">
        <v>521</v>
      </c>
      <c r="O57" s="379" t="s">
        <v>521</v>
      </c>
      <c r="P57" s="379" t="s">
        <v>521</v>
      </c>
      <c r="Q57" s="379" t="s">
        <v>521</v>
      </c>
      <c r="R57" s="379" t="s">
        <v>521</v>
      </c>
      <c r="S57" s="379" t="s">
        <v>521</v>
      </c>
      <c r="T57" s="306"/>
      <c r="U57" s="376">
        <v>1</v>
      </c>
      <c r="V57" s="395"/>
      <c r="Y57" s="393"/>
      <c r="Z57" s="394"/>
      <c r="AA57" s="303"/>
      <c r="AB57" s="379" t="s">
        <v>522</v>
      </c>
      <c r="AC57" s="379" t="s">
        <v>522</v>
      </c>
      <c r="AD57" s="379" t="s">
        <v>522</v>
      </c>
      <c r="AE57" s="379" t="s">
        <v>522</v>
      </c>
      <c r="AF57" s="379" t="s">
        <v>522</v>
      </c>
      <c r="AG57" s="379" t="s">
        <v>522</v>
      </c>
      <c r="AH57" s="304"/>
      <c r="AI57" s="400" t="s">
        <v>327</v>
      </c>
      <c r="AJ57" s="401"/>
      <c r="AK57" s="305"/>
      <c r="AL57" s="379" t="s">
        <v>523</v>
      </c>
      <c r="AM57" s="379" t="s">
        <v>523</v>
      </c>
      <c r="AN57" s="379" t="s">
        <v>523</v>
      </c>
      <c r="AO57" s="379" t="s">
        <v>523</v>
      </c>
      <c r="AP57" s="379" t="s">
        <v>523</v>
      </c>
      <c r="AQ57" s="379" t="s">
        <v>523</v>
      </c>
      <c r="AR57" s="306"/>
      <c r="AS57" s="376">
        <v>5</v>
      </c>
      <c r="AT57" s="395"/>
      <c r="AW57" s="393"/>
      <c r="AX57" s="394"/>
      <c r="AY57" s="303"/>
      <c r="AZ57" s="379" t="s">
        <v>524</v>
      </c>
      <c r="BA57" s="379" t="s">
        <v>524</v>
      </c>
      <c r="BB57" s="379" t="s">
        <v>524</v>
      </c>
      <c r="BC57" s="379" t="s">
        <v>524</v>
      </c>
      <c r="BD57" s="379" t="s">
        <v>524</v>
      </c>
      <c r="BE57" s="379" t="s">
        <v>524</v>
      </c>
      <c r="BF57" s="304"/>
      <c r="BG57" s="400" t="s">
        <v>327</v>
      </c>
      <c r="BH57" s="401"/>
      <c r="BI57" s="305"/>
      <c r="BJ57" s="379" t="s">
        <v>525</v>
      </c>
      <c r="BK57" s="379" t="s">
        <v>525</v>
      </c>
      <c r="BL57" s="379" t="s">
        <v>525</v>
      </c>
      <c r="BM57" s="379" t="s">
        <v>525</v>
      </c>
      <c r="BN57" s="379" t="s">
        <v>525</v>
      </c>
      <c r="BO57" s="379" t="s">
        <v>525</v>
      </c>
      <c r="BP57" s="306"/>
      <c r="BQ57" s="376">
        <v>1</v>
      </c>
      <c r="BR57" s="395"/>
    </row>
    <row r="58" spans="1:70" ht="13.5" customHeight="1">
      <c r="A58" s="393"/>
      <c r="B58" s="394"/>
      <c r="C58" s="303"/>
      <c r="D58" s="379" t="s">
        <v>526</v>
      </c>
      <c r="E58" s="379" t="s">
        <v>526</v>
      </c>
      <c r="F58" s="379" t="s">
        <v>526</v>
      </c>
      <c r="G58" s="379" t="s">
        <v>526</v>
      </c>
      <c r="H58" s="379" t="s">
        <v>526</v>
      </c>
      <c r="I58" s="379" t="s">
        <v>526</v>
      </c>
      <c r="J58" s="304"/>
      <c r="K58" s="399"/>
      <c r="L58" s="399"/>
      <c r="M58" s="305"/>
      <c r="N58" s="379" t="s">
        <v>527</v>
      </c>
      <c r="O58" s="379" t="s">
        <v>527</v>
      </c>
      <c r="P58" s="379" t="s">
        <v>527</v>
      </c>
      <c r="Q58" s="379" t="s">
        <v>527</v>
      </c>
      <c r="R58" s="379" t="s">
        <v>527</v>
      </c>
      <c r="S58" s="379" t="s">
        <v>527</v>
      </c>
      <c r="T58" s="306"/>
      <c r="U58" s="376"/>
      <c r="V58" s="395"/>
      <c r="Y58" s="393">
        <v>1</v>
      </c>
      <c r="Z58" s="394"/>
      <c r="AA58" s="303"/>
      <c r="AB58" s="379" t="s">
        <v>528</v>
      </c>
      <c r="AC58" s="379" t="s">
        <v>528</v>
      </c>
      <c r="AD58" s="379" t="s">
        <v>528</v>
      </c>
      <c r="AE58" s="379" t="s">
        <v>528</v>
      </c>
      <c r="AF58" s="379" t="s">
        <v>528</v>
      </c>
      <c r="AG58" s="379" t="s">
        <v>528</v>
      </c>
      <c r="AH58" s="304"/>
      <c r="AI58" s="399"/>
      <c r="AJ58" s="399"/>
      <c r="AK58" s="305"/>
      <c r="AL58" s="379" t="s">
        <v>529</v>
      </c>
      <c r="AM58" s="379" t="s">
        <v>529</v>
      </c>
      <c r="AN58" s="379" t="s">
        <v>529</v>
      </c>
      <c r="AO58" s="379" t="s">
        <v>529</v>
      </c>
      <c r="AP58" s="379" t="s">
        <v>529</v>
      </c>
      <c r="AQ58" s="379" t="s">
        <v>529</v>
      </c>
      <c r="AR58" s="306"/>
      <c r="AS58" s="376"/>
      <c r="AT58" s="395"/>
      <c r="AW58" s="393"/>
      <c r="AX58" s="394"/>
      <c r="AY58" s="303"/>
      <c r="AZ58" s="379" t="s">
        <v>530</v>
      </c>
      <c r="BA58" s="379" t="s">
        <v>530</v>
      </c>
      <c r="BB58" s="379" t="s">
        <v>530</v>
      </c>
      <c r="BC58" s="379" t="s">
        <v>530</v>
      </c>
      <c r="BD58" s="379" t="s">
        <v>530</v>
      </c>
      <c r="BE58" s="379" t="s">
        <v>530</v>
      </c>
      <c r="BF58" s="304"/>
      <c r="BG58" s="399"/>
      <c r="BH58" s="399"/>
      <c r="BI58" s="305"/>
      <c r="BJ58" s="379" t="s">
        <v>531</v>
      </c>
      <c r="BK58" s="379" t="s">
        <v>531</v>
      </c>
      <c r="BL58" s="379" t="s">
        <v>531</v>
      </c>
      <c r="BM58" s="379" t="s">
        <v>531</v>
      </c>
      <c r="BN58" s="379" t="s">
        <v>531</v>
      </c>
      <c r="BO58" s="379" t="s">
        <v>531</v>
      </c>
      <c r="BP58" s="306"/>
      <c r="BQ58" s="376">
        <v>1</v>
      </c>
      <c r="BR58" s="395"/>
    </row>
    <row r="59" spans="1:70" ht="13.5" customHeight="1">
      <c r="A59" s="393"/>
      <c r="B59" s="394"/>
      <c r="C59" s="303"/>
      <c r="D59" s="379" t="s">
        <v>532</v>
      </c>
      <c r="E59" s="379" t="s">
        <v>532</v>
      </c>
      <c r="F59" s="379" t="s">
        <v>532</v>
      </c>
      <c r="G59" s="379" t="s">
        <v>532</v>
      </c>
      <c r="H59" s="379" t="s">
        <v>532</v>
      </c>
      <c r="I59" s="379" t="s">
        <v>532</v>
      </c>
      <c r="J59" s="304"/>
      <c r="K59" s="397" t="s">
        <v>533</v>
      </c>
      <c r="L59" s="398"/>
      <c r="M59" s="305"/>
      <c r="N59" s="379" t="s">
        <v>534</v>
      </c>
      <c r="O59" s="379" t="s">
        <v>534</v>
      </c>
      <c r="P59" s="379" t="s">
        <v>534</v>
      </c>
      <c r="Q59" s="379" t="s">
        <v>534</v>
      </c>
      <c r="R59" s="379" t="s">
        <v>534</v>
      </c>
      <c r="S59" s="379" t="s">
        <v>534</v>
      </c>
      <c r="T59" s="306"/>
      <c r="U59" s="376"/>
      <c r="V59" s="395"/>
      <c r="Y59" s="393"/>
      <c r="Z59" s="394"/>
      <c r="AA59" s="303"/>
      <c r="AB59" s="379" t="s">
        <v>535</v>
      </c>
      <c r="AC59" s="379" t="s">
        <v>535</v>
      </c>
      <c r="AD59" s="379" t="s">
        <v>535</v>
      </c>
      <c r="AE59" s="379" t="s">
        <v>535</v>
      </c>
      <c r="AF59" s="379" t="s">
        <v>535</v>
      </c>
      <c r="AG59" s="379" t="s">
        <v>535</v>
      </c>
      <c r="AH59" s="304"/>
      <c r="AI59" s="397" t="s">
        <v>536</v>
      </c>
      <c r="AJ59" s="398"/>
      <c r="AK59" s="305"/>
      <c r="AL59" s="379" t="s">
        <v>537</v>
      </c>
      <c r="AM59" s="379" t="s">
        <v>537</v>
      </c>
      <c r="AN59" s="379" t="s">
        <v>537</v>
      </c>
      <c r="AO59" s="379" t="s">
        <v>537</v>
      </c>
      <c r="AP59" s="379" t="s">
        <v>537</v>
      </c>
      <c r="AQ59" s="379" t="s">
        <v>537</v>
      </c>
      <c r="AR59" s="306"/>
      <c r="AS59" s="376"/>
      <c r="AT59" s="395"/>
      <c r="AW59" s="393"/>
      <c r="AX59" s="394"/>
      <c r="AY59" s="303"/>
      <c r="AZ59" s="379" t="s">
        <v>538</v>
      </c>
      <c r="BA59" s="379" t="s">
        <v>538</v>
      </c>
      <c r="BB59" s="379" t="s">
        <v>538</v>
      </c>
      <c r="BC59" s="379" t="s">
        <v>538</v>
      </c>
      <c r="BD59" s="379" t="s">
        <v>538</v>
      </c>
      <c r="BE59" s="379" t="s">
        <v>538</v>
      </c>
      <c r="BF59" s="304"/>
      <c r="BG59" s="397" t="s">
        <v>539</v>
      </c>
      <c r="BH59" s="398"/>
      <c r="BI59" s="305"/>
      <c r="BJ59" s="379" t="s">
        <v>540</v>
      </c>
      <c r="BK59" s="379" t="s">
        <v>540</v>
      </c>
      <c r="BL59" s="379" t="s">
        <v>540</v>
      </c>
      <c r="BM59" s="379" t="s">
        <v>540</v>
      </c>
      <c r="BN59" s="379" t="s">
        <v>540</v>
      </c>
      <c r="BO59" s="379" t="s">
        <v>540</v>
      </c>
      <c r="BP59" s="306"/>
      <c r="BQ59" s="376"/>
      <c r="BR59" s="395"/>
    </row>
    <row r="60" spans="1:70" ht="13.5" customHeight="1">
      <c r="A60" s="393"/>
      <c r="B60" s="394"/>
      <c r="C60" s="303"/>
      <c r="D60" s="379" t="s">
        <v>541</v>
      </c>
      <c r="E60" s="379" t="s">
        <v>541</v>
      </c>
      <c r="F60" s="379" t="s">
        <v>541</v>
      </c>
      <c r="G60" s="379" t="s">
        <v>541</v>
      </c>
      <c r="H60" s="379" t="s">
        <v>541</v>
      </c>
      <c r="I60" s="379" t="s">
        <v>541</v>
      </c>
      <c r="J60" s="304"/>
      <c r="K60" s="397"/>
      <c r="L60" s="398"/>
      <c r="M60" s="305"/>
      <c r="N60" s="379" t="s">
        <v>542</v>
      </c>
      <c r="O60" s="379" t="s">
        <v>542</v>
      </c>
      <c r="P60" s="379" t="s">
        <v>542</v>
      </c>
      <c r="Q60" s="379" t="s">
        <v>542</v>
      </c>
      <c r="R60" s="379" t="s">
        <v>542</v>
      </c>
      <c r="S60" s="379" t="s">
        <v>542</v>
      </c>
      <c r="T60" s="306"/>
      <c r="U60" s="376"/>
      <c r="V60" s="395"/>
      <c r="Y60" s="393"/>
      <c r="Z60" s="394"/>
      <c r="AA60" s="303"/>
      <c r="AB60" s="379" t="s">
        <v>543</v>
      </c>
      <c r="AC60" s="379" t="s">
        <v>543</v>
      </c>
      <c r="AD60" s="379" t="s">
        <v>543</v>
      </c>
      <c r="AE60" s="379" t="s">
        <v>543</v>
      </c>
      <c r="AF60" s="379" t="s">
        <v>543</v>
      </c>
      <c r="AG60" s="379" t="s">
        <v>543</v>
      </c>
      <c r="AH60" s="304"/>
      <c r="AI60" s="397"/>
      <c r="AJ60" s="398"/>
      <c r="AK60" s="305"/>
      <c r="AL60" s="379" t="s">
        <v>544</v>
      </c>
      <c r="AM60" s="379" t="s">
        <v>544</v>
      </c>
      <c r="AN60" s="379" t="s">
        <v>544</v>
      </c>
      <c r="AO60" s="379" t="s">
        <v>544</v>
      </c>
      <c r="AP60" s="379" t="s">
        <v>544</v>
      </c>
      <c r="AQ60" s="379" t="s">
        <v>544</v>
      </c>
      <c r="AR60" s="306"/>
      <c r="AS60" s="376"/>
      <c r="AT60" s="395"/>
      <c r="AW60" s="393"/>
      <c r="AX60" s="394"/>
      <c r="AY60" s="303"/>
      <c r="AZ60" s="379" t="s">
        <v>545</v>
      </c>
      <c r="BA60" s="379" t="s">
        <v>545</v>
      </c>
      <c r="BB60" s="379" t="s">
        <v>545</v>
      </c>
      <c r="BC60" s="379" t="s">
        <v>545</v>
      </c>
      <c r="BD60" s="379" t="s">
        <v>545</v>
      </c>
      <c r="BE60" s="379" t="s">
        <v>545</v>
      </c>
      <c r="BF60" s="304"/>
      <c r="BG60" s="397"/>
      <c r="BH60" s="398"/>
      <c r="BI60" s="305"/>
      <c r="BJ60" s="379" t="s">
        <v>546</v>
      </c>
      <c r="BK60" s="379" t="s">
        <v>546</v>
      </c>
      <c r="BL60" s="379" t="s">
        <v>546</v>
      </c>
      <c r="BM60" s="379" t="s">
        <v>546</v>
      </c>
      <c r="BN60" s="379" t="s">
        <v>546</v>
      </c>
      <c r="BO60" s="379" t="s">
        <v>546</v>
      </c>
      <c r="BP60" s="306"/>
      <c r="BQ60" s="376"/>
      <c r="BR60" s="395"/>
    </row>
    <row r="61" spans="1:70" ht="13.5" customHeight="1">
      <c r="A61" s="393"/>
      <c r="B61" s="394"/>
      <c r="C61" s="303"/>
      <c r="D61" s="379"/>
      <c r="E61" s="379"/>
      <c r="F61" s="379"/>
      <c r="G61" s="379"/>
      <c r="H61" s="379"/>
      <c r="I61" s="379"/>
      <c r="J61" s="304"/>
      <c r="K61" s="397"/>
      <c r="L61" s="398"/>
      <c r="M61" s="305"/>
      <c r="N61" s="379" t="s">
        <v>547</v>
      </c>
      <c r="O61" s="379" t="s">
        <v>547</v>
      </c>
      <c r="P61" s="379" t="s">
        <v>547</v>
      </c>
      <c r="Q61" s="379" t="s">
        <v>547</v>
      </c>
      <c r="R61" s="379" t="s">
        <v>547</v>
      </c>
      <c r="S61" s="379" t="s">
        <v>547</v>
      </c>
      <c r="T61" s="306"/>
      <c r="U61" s="376"/>
      <c r="V61" s="395"/>
      <c r="Y61" s="393"/>
      <c r="Z61" s="394"/>
      <c r="AA61" s="303"/>
      <c r="AB61" s="379" t="s">
        <v>548</v>
      </c>
      <c r="AC61" s="379" t="s">
        <v>548</v>
      </c>
      <c r="AD61" s="379" t="s">
        <v>548</v>
      </c>
      <c r="AE61" s="379" t="s">
        <v>548</v>
      </c>
      <c r="AF61" s="379" t="s">
        <v>548</v>
      </c>
      <c r="AG61" s="379" t="s">
        <v>548</v>
      </c>
      <c r="AH61" s="304"/>
      <c r="AI61" s="397"/>
      <c r="AJ61" s="398"/>
      <c r="AK61" s="305"/>
      <c r="AL61" s="379" t="s">
        <v>549</v>
      </c>
      <c r="AM61" s="379" t="s">
        <v>549</v>
      </c>
      <c r="AN61" s="379" t="s">
        <v>549</v>
      </c>
      <c r="AO61" s="379" t="s">
        <v>549</v>
      </c>
      <c r="AP61" s="379" t="s">
        <v>549</v>
      </c>
      <c r="AQ61" s="379" t="s">
        <v>549</v>
      </c>
      <c r="AR61" s="306"/>
      <c r="AS61" s="376"/>
      <c r="AT61" s="395"/>
      <c r="AW61" s="393"/>
      <c r="AX61" s="394"/>
      <c r="AY61" s="303"/>
      <c r="AZ61" s="379" t="s">
        <v>550</v>
      </c>
      <c r="BA61" s="379" t="s">
        <v>550</v>
      </c>
      <c r="BB61" s="379" t="s">
        <v>550</v>
      </c>
      <c r="BC61" s="379" t="s">
        <v>550</v>
      </c>
      <c r="BD61" s="379" t="s">
        <v>550</v>
      </c>
      <c r="BE61" s="379" t="s">
        <v>550</v>
      </c>
      <c r="BF61" s="304"/>
      <c r="BG61" s="397"/>
      <c r="BH61" s="398"/>
      <c r="BI61" s="305"/>
      <c r="BJ61" s="379" t="s">
        <v>551</v>
      </c>
      <c r="BK61" s="379" t="s">
        <v>551</v>
      </c>
      <c r="BL61" s="379" t="s">
        <v>551</v>
      </c>
      <c r="BM61" s="379" t="s">
        <v>551</v>
      </c>
      <c r="BN61" s="379" t="s">
        <v>551</v>
      </c>
      <c r="BO61" s="379" t="s">
        <v>551</v>
      </c>
      <c r="BP61" s="306"/>
      <c r="BQ61" s="376">
        <v>1</v>
      </c>
      <c r="BR61" s="395"/>
    </row>
    <row r="62" spans="1:70" ht="13.5" customHeight="1">
      <c r="A62" s="387"/>
      <c r="B62" s="388"/>
      <c r="C62" s="307"/>
      <c r="D62" s="389"/>
      <c r="E62" s="389"/>
      <c r="F62" s="389"/>
      <c r="G62" s="389"/>
      <c r="H62" s="389"/>
      <c r="I62" s="389"/>
      <c r="J62" s="308"/>
      <c r="K62" s="378" t="s">
        <v>365</v>
      </c>
      <c r="L62" s="378"/>
      <c r="M62" s="309"/>
      <c r="N62" s="389" t="s">
        <v>552</v>
      </c>
      <c r="O62" s="389" t="s">
        <v>552</v>
      </c>
      <c r="P62" s="389" t="s">
        <v>552</v>
      </c>
      <c r="Q62" s="389" t="s">
        <v>552</v>
      </c>
      <c r="R62" s="389" t="s">
        <v>552</v>
      </c>
      <c r="S62" s="389" t="s">
        <v>552</v>
      </c>
      <c r="T62" s="310"/>
      <c r="U62" s="391"/>
      <c r="V62" s="392"/>
      <c r="Y62" s="387"/>
      <c r="Z62" s="388"/>
      <c r="AA62" s="307"/>
      <c r="AB62" s="389" t="s">
        <v>553</v>
      </c>
      <c r="AC62" s="389" t="s">
        <v>553</v>
      </c>
      <c r="AD62" s="389" t="s">
        <v>553</v>
      </c>
      <c r="AE62" s="389" t="s">
        <v>553</v>
      </c>
      <c r="AF62" s="389" t="s">
        <v>553</v>
      </c>
      <c r="AG62" s="389" t="s">
        <v>553</v>
      </c>
      <c r="AH62" s="308"/>
      <c r="AI62" s="378" t="s">
        <v>365</v>
      </c>
      <c r="AJ62" s="378"/>
      <c r="AK62" s="309"/>
      <c r="AL62" s="389" t="s">
        <v>554</v>
      </c>
      <c r="AM62" s="389" t="s">
        <v>554</v>
      </c>
      <c r="AN62" s="389" t="s">
        <v>554</v>
      </c>
      <c r="AO62" s="389" t="s">
        <v>554</v>
      </c>
      <c r="AP62" s="389" t="s">
        <v>554</v>
      </c>
      <c r="AQ62" s="389" t="s">
        <v>554</v>
      </c>
      <c r="AR62" s="310"/>
      <c r="AS62" s="391"/>
      <c r="AT62" s="392"/>
      <c r="AW62" s="387">
        <v>1</v>
      </c>
      <c r="AX62" s="388"/>
      <c r="AY62" s="307"/>
      <c r="AZ62" s="389" t="s">
        <v>555</v>
      </c>
      <c r="BA62" s="389" t="s">
        <v>555</v>
      </c>
      <c r="BB62" s="389" t="s">
        <v>555</v>
      </c>
      <c r="BC62" s="389" t="s">
        <v>555</v>
      </c>
      <c r="BD62" s="389" t="s">
        <v>555</v>
      </c>
      <c r="BE62" s="389" t="s">
        <v>555</v>
      </c>
      <c r="BF62" s="308"/>
      <c r="BG62" s="378" t="s">
        <v>365</v>
      </c>
      <c r="BH62" s="378"/>
      <c r="BI62" s="309"/>
      <c r="BJ62" s="389" t="s">
        <v>556</v>
      </c>
      <c r="BK62" s="389" t="s">
        <v>556</v>
      </c>
      <c r="BL62" s="389" t="s">
        <v>556</v>
      </c>
      <c r="BM62" s="389" t="s">
        <v>556</v>
      </c>
      <c r="BN62" s="389" t="s">
        <v>556</v>
      </c>
      <c r="BO62" s="389" t="s">
        <v>556</v>
      </c>
      <c r="BP62" s="310"/>
      <c r="BQ62" s="391">
        <v>1</v>
      </c>
      <c r="BR62" s="392"/>
    </row>
    <row r="63" spans="1:70" ht="13.5" customHeight="1">
      <c r="A63" s="380">
        <f>SUM(A48:B62)</f>
        <v>5</v>
      </c>
      <c r="B63" s="381"/>
      <c r="C63" s="312" t="s">
        <v>372</v>
      </c>
      <c r="D63" s="382">
        <v>0</v>
      </c>
      <c r="E63" s="382"/>
      <c r="F63" s="313" t="s">
        <v>373</v>
      </c>
      <c r="G63" s="313"/>
      <c r="H63" s="313"/>
      <c r="I63" s="313"/>
      <c r="J63" s="383" t="s">
        <v>374</v>
      </c>
      <c r="K63" s="383"/>
      <c r="L63" s="383"/>
      <c r="M63" s="383"/>
      <c r="N63" s="313"/>
      <c r="O63" s="313"/>
      <c r="P63" s="313"/>
      <c r="Q63" s="313" t="s">
        <v>372</v>
      </c>
      <c r="R63" s="382">
        <v>0</v>
      </c>
      <c r="S63" s="382"/>
      <c r="T63" s="313" t="s">
        <v>373</v>
      </c>
      <c r="U63" s="381">
        <f>SUM(U48:V62)</f>
        <v>21</v>
      </c>
      <c r="V63" s="384"/>
      <c r="Y63" s="380">
        <f>SUM(Y48:Z62)</f>
        <v>18</v>
      </c>
      <c r="Z63" s="381"/>
      <c r="AA63" s="312" t="s">
        <v>372</v>
      </c>
      <c r="AB63" s="382">
        <v>0</v>
      </c>
      <c r="AC63" s="382"/>
      <c r="AD63" s="313" t="s">
        <v>373</v>
      </c>
      <c r="AE63" s="313"/>
      <c r="AF63" s="313"/>
      <c r="AG63" s="313"/>
      <c r="AH63" s="383" t="s">
        <v>374</v>
      </c>
      <c r="AI63" s="383"/>
      <c r="AJ63" s="383"/>
      <c r="AK63" s="383"/>
      <c r="AL63" s="313"/>
      <c r="AM63" s="313"/>
      <c r="AN63" s="313"/>
      <c r="AO63" s="313" t="s">
        <v>372</v>
      </c>
      <c r="AP63" s="382">
        <v>1</v>
      </c>
      <c r="AQ63" s="382"/>
      <c r="AR63" s="313" t="s">
        <v>373</v>
      </c>
      <c r="AS63" s="381">
        <f>SUM(AS48:AT62)</f>
        <v>16</v>
      </c>
      <c r="AT63" s="384"/>
      <c r="AW63" s="380">
        <f>SUM(AW48:AX62)</f>
        <v>10</v>
      </c>
      <c r="AX63" s="381"/>
      <c r="AY63" s="312" t="s">
        <v>372</v>
      </c>
      <c r="AZ63" s="382">
        <v>0</v>
      </c>
      <c r="BA63" s="382"/>
      <c r="BB63" s="313" t="s">
        <v>373</v>
      </c>
      <c r="BC63" s="313"/>
      <c r="BD63" s="313"/>
      <c r="BE63" s="313"/>
      <c r="BF63" s="383" t="s">
        <v>374</v>
      </c>
      <c r="BG63" s="383"/>
      <c r="BH63" s="383"/>
      <c r="BI63" s="383"/>
      <c r="BJ63" s="313"/>
      <c r="BK63" s="313"/>
      <c r="BL63" s="313"/>
      <c r="BM63" s="313" t="s">
        <v>372</v>
      </c>
      <c r="BN63" s="382">
        <v>0</v>
      </c>
      <c r="BO63" s="382"/>
      <c r="BP63" s="313" t="s">
        <v>373</v>
      </c>
      <c r="BQ63" s="381">
        <f>SUM(BQ48:BR62)</f>
        <v>29</v>
      </c>
      <c r="BR63" s="384"/>
    </row>
    <row r="64" spans="16:56" ht="23.25" customHeight="1"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0"/>
      <c r="BA64" s="430"/>
      <c r="BB64" s="430"/>
      <c r="BC64" s="430"/>
      <c r="BD64" s="430"/>
    </row>
    <row r="65" spans="1:59" ht="13.5">
      <c r="A65" s="440" t="s">
        <v>32</v>
      </c>
      <c r="B65" s="440"/>
      <c r="C65" s="440"/>
      <c r="D65" s="440"/>
      <c r="E65" s="440"/>
      <c r="K65" s="287" t="s">
        <v>256</v>
      </c>
      <c r="Y65" s="440" t="s">
        <v>33</v>
      </c>
      <c r="Z65" s="440"/>
      <c r="AA65" s="440"/>
      <c r="AB65" s="440"/>
      <c r="AC65" s="440"/>
      <c r="AI65" s="287" t="s">
        <v>256</v>
      </c>
      <c r="AW65" s="440" t="s">
        <v>34</v>
      </c>
      <c r="AX65" s="440"/>
      <c r="AY65" s="440"/>
      <c r="AZ65" s="440"/>
      <c r="BA65" s="440"/>
      <c r="BG65" s="287" t="s">
        <v>256</v>
      </c>
    </row>
    <row r="66" spans="1:70" ht="17.25" customHeight="1">
      <c r="A66" s="420" t="s">
        <v>20</v>
      </c>
      <c r="B66" s="418"/>
      <c r="C66" s="418"/>
      <c r="D66" s="418"/>
      <c r="E66" s="288"/>
      <c r="F66" s="417">
        <f>SUM(I66:J67)</f>
        <v>9</v>
      </c>
      <c r="G66" s="411"/>
      <c r="H66" s="416" t="s">
        <v>257</v>
      </c>
      <c r="I66" s="417">
        <v>4</v>
      </c>
      <c r="J66" s="417"/>
      <c r="K66" s="421" t="s">
        <v>106</v>
      </c>
      <c r="L66" s="421"/>
      <c r="M66" s="417">
        <v>12</v>
      </c>
      <c r="N66" s="417"/>
      <c r="O66" s="416" t="s">
        <v>258</v>
      </c>
      <c r="P66" s="417">
        <f>SUM(M66:N67)</f>
        <v>25</v>
      </c>
      <c r="Q66" s="411"/>
      <c r="R66" s="289"/>
      <c r="S66" s="418" t="s">
        <v>104</v>
      </c>
      <c r="T66" s="418"/>
      <c r="U66" s="418"/>
      <c r="V66" s="419"/>
      <c r="Y66" s="420" t="s">
        <v>16</v>
      </c>
      <c r="Z66" s="418"/>
      <c r="AA66" s="418"/>
      <c r="AB66" s="418"/>
      <c r="AC66" s="288"/>
      <c r="AD66" s="417">
        <f>SUM(AG66:AH67)</f>
        <v>23</v>
      </c>
      <c r="AE66" s="411"/>
      <c r="AF66" s="416" t="s">
        <v>257</v>
      </c>
      <c r="AG66" s="417">
        <v>12</v>
      </c>
      <c r="AH66" s="417"/>
      <c r="AI66" s="421" t="s">
        <v>106</v>
      </c>
      <c r="AJ66" s="421"/>
      <c r="AK66" s="417">
        <v>7</v>
      </c>
      <c r="AL66" s="417"/>
      <c r="AM66" s="416" t="s">
        <v>258</v>
      </c>
      <c r="AN66" s="417">
        <f>SUM(AK66:AL67)</f>
        <v>16</v>
      </c>
      <c r="AO66" s="411"/>
      <c r="AP66" s="289"/>
      <c r="AQ66" s="418" t="s">
        <v>557</v>
      </c>
      <c r="AR66" s="418"/>
      <c r="AS66" s="418"/>
      <c r="AT66" s="419"/>
      <c r="AW66" s="420" t="s">
        <v>16</v>
      </c>
      <c r="AX66" s="418"/>
      <c r="AY66" s="418"/>
      <c r="AZ66" s="418"/>
      <c r="BA66" s="288"/>
      <c r="BB66" s="417">
        <f>SUM(BE66:BF67)</f>
        <v>4</v>
      </c>
      <c r="BC66" s="411"/>
      <c r="BD66" s="416" t="s">
        <v>257</v>
      </c>
      <c r="BE66" s="417">
        <v>3</v>
      </c>
      <c r="BF66" s="417"/>
      <c r="BG66" s="421" t="s">
        <v>106</v>
      </c>
      <c r="BH66" s="421"/>
      <c r="BI66" s="417">
        <v>8</v>
      </c>
      <c r="BJ66" s="417"/>
      <c r="BK66" s="416" t="s">
        <v>258</v>
      </c>
      <c r="BL66" s="417">
        <f>SUM(BI66:BJ67)</f>
        <v>19</v>
      </c>
      <c r="BM66" s="411"/>
      <c r="BN66" s="289"/>
      <c r="BO66" s="418" t="s">
        <v>199</v>
      </c>
      <c r="BP66" s="418"/>
      <c r="BQ66" s="418"/>
      <c r="BR66" s="419"/>
    </row>
    <row r="67" spans="1:70" ht="17.25" customHeight="1">
      <c r="A67" s="414" t="s">
        <v>558</v>
      </c>
      <c r="B67" s="406"/>
      <c r="C67" s="406"/>
      <c r="D67" s="406"/>
      <c r="E67" s="290"/>
      <c r="F67" s="376"/>
      <c r="G67" s="376"/>
      <c r="H67" s="413"/>
      <c r="I67" s="375">
        <v>5</v>
      </c>
      <c r="J67" s="375"/>
      <c r="K67" s="377" t="s">
        <v>106</v>
      </c>
      <c r="L67" s="377"/>
      <c r="M67" s="375">
        <v>13</v>
      </c>
      <c r="N67" s="375"/>
      <c r="O67" s="413"/>
      <c r="P67" s="376"/>
      <c r="Q67" s="376"/>
      <c r="R67" s="293"/>
      <c r="S67" s="406" t="s">
        <v>105</v>
      </c>
      <c r="T67" s="406"/>
      <c r="U67" s="406"/>
      <c r="V67" s="415"/>
      <c r="Y67" s="414" t="s">
        <v>195</v>
      </c>
      <c r="Z67" s="406"/>
      <c r="AA67" s="406"/>
      <c r="AB67" s="406"/>
      <c r="AC67" s="290"/>
      <c r="AD67" s="376"/>
      <c r="AE67" s="376"/>
      <c r="AF67" s="413"/>
      <c r="AG67" s="375">
        <v>11</v>
      </c>
      <c r="AH67" s="375"/>
      <c r="AI67" s="377" t="s">
        <v>106</v>
      </c>
      <c r="AJ67" s="377"/>
      <c r="AK67" s="375">
        <v>9</v>
      </c>
      <c r="AL67" s="375"/>
      <c r="AM67" s="413"/>
      <c r="AN67" s="376"/>
      <c r="AO67" s="376"/>
      <c r="AP67" s="293"/>
      <c r="AQ67" s="406" t="s">
        <v>127</v>
      </c>
      <c r="AR67" s="406"/>
      <c r="AS67" s="406"/>
      <c r="AT67" s="415"/>
      <c r="AW67" s="414" t="s">
        <v>559</v>
      </c>
      <c r="AX67" s="406"/>
      <c r="AY67" s="406"/>
      <c r="AZ67" s="406"/>
      <c r="BA67" s="290"/>
      <c r="BB67" s="376"/>
      <c r="BC67" s="376"/>
      <c r="BD67" s="413"/>
      <c r="BE67" s="375">
        <v>1</v>
      </c>
      <c r="BF67" s="375"/>
      <c r="BG67" s="377" t="s">
        <v>106</v>
      </c>
      <c r="BH67" s="377"/>
      <c r="BI67" s="375">
        <v>11</v>
      </c>
      <c r="BJ67" s="375"/>
      <c r="BK67" s="413"/>
      <c r="BL67" s="376"/>
      <c r="BM67" s="376"/>
      <c r="BN67" s="293"/>
      <c r="BO67" s="406" t="s">
        <v>560</v>
      </c>
      <c r="BP67" s="406"/>
      <c r="BQ67" s="406"/>
      <c r="BR67" s="415"/>
    </row>
    <row r="68" spans="1:70" ht="13.5">
      <c r="A68" s="295"/>
      <c r="B68" s="296"/>
      <c r="C68" s="296"/>
      <c r="D68" s="296"/>
      <c r="E68" s="296"/>
      <c r="F68" s="296"/>
      <c r="G68" s="296"/>
      <c r="H68" s="296"/>
      <c r="I68" s="296"/>
      <c r="J68" s="407" t="s">
        <v>262</v>
      </c>
      <c r="K68" s="407"/>
      <c r="L68" s="407"/>
      <c r="M68" s="407"/>
      <c r="N68" s="296"/>
      <c r="O68" s="296"/>
      <c r="P68" s="296"/>
      <c r="Q68" s="296"/>
      <c r="R68" s="296"/>
      <c r="S68" s="296"/>
      <c r="T68" s="296"/>
      <c r="U68" s="296"/>
      <c r="V68" s="298"/>
      <c r="Y68" s="295"/>
      <c r="Z68" s="296"/>
      <c r="AA68" s="296"/>
      <c r="AB68" s="296"/>
      <c r="AC68" s="296"/>
      <c r="AD68" s="296"/>
      <c r="AE68" s="296"/>
      <c r="AF68" s="296"/>
      <c r="AG68" s="296"/>
      <c r="AH68" s="407" t="s">
        <v>262</v>
      </c>
      <c r="AI68" s="407"/>
      <c r="AJ68" s="407"/>
      <c r="AK68" s="407"/>
      <c r="AL68" s="296"/>
      <c r="AM68" s="296"/>
      <c r="AN68" s="296"/>
      <c r="AO68" s="296"/>
      <c r="AP68" s="296"/>
      <c r="AQ68" s="296"/>
      <c r="AR68" s="296"/>
      <c r="AS68" s="296"/>
      <c r="AT68" s="298"/>
      <c r="AW68" s="295"/>
      <c r="AX68" s="296"/>
      <c r="AY68" s="296"/>
      <c r="AZ68" s="296"/>
      <c r="BA68" s="296"/>
      <c r="BB68" s="296"/>
      <c r="BC68" s="296"/>
      <c r="BD68" s="296"/>
      <c r="BE68" s="296"/>
      <c r="BF68" s="407" t="s">
        <v>262</v>
      </c>
      <c r="BG68" s="407"/>
      <c r="BH68" s="407"/>
      <c r="BI68" s="407"/>
      <c r="BJ68" s="296"/>
      <c r="BK68" s="296"/>
      <c r="BL68" s="296"/>
      <c r="BM68" s="296"/>
      <c r="BN68" s="296"/>
      <c r="BO68" s="296"/>
      <c r="BP68" s="296"/>
      <c r="BQ68" s="296"/>
      <c r="BR68" s="298"/>
    </row>
    <row r="69" spans="1:70" ht="13.5" customHeight="1">
      <c r="A69" s="408"/>
      <c r="B69" s="409"/>
      <c r="C69" s="299"/>
      <c r="D69" s="410" t="s">
        <v>561</v>
      </c>
      <c r="E69" s="410"/>
      <c r="F69" s="410"/>
      <c r="G69" s="410"/>
      <c r="H69" s="410"/>
      <c r="I69" s="410"/>
      <c r="J69" s="300"/>
      <c r="K69" s="399"/>
      <c r="L69" s="399"/>
      <c r="M69" s="301"/>
      <c r="N69" s="410" t="s">
        <v>562</v>
      </c>
      <c r="O69" s="410"/>
      <c r="P69" s="410"/>
      <c r="Q69" s="410"/>
      <c r="R69" s="410"/>
      <c r="S69" s="410"/>
      <c r="T69" s="302"/>
      <c r="U69" s="411"/>
      <c r="V69" s="412"/>
      <c r="Y69" s="408"/>
      <c r="Z69" s="409"/>
      <c r="AA69" s="299"/>
      <c r="AB69" s="410" t="s">
        <v>563</v>
      </c>
      <c r="AC69" s="410"/>
      <c r="AD69" s="410"/>
      <c r="AE69" s="410"/>
      <c r="AF69" s="410"/>
      <c r="AG69" s="410"/>
      <c r="AH69" s="300"/>
      <c r="AI69" s="399"/>
      <c r="AJ69" s="399"/>
      <c r="AK69" s="301"/>
      <c r="AL69" s="443" t="s">
        <v>564</v>
      </c>
      <c r="AM69" s="443"/>
      <c r="AN69" s="443"/>
      <c r="AO69" s="443"/>
      <c r="AP69" s="443"/>
      <c r="AQ69" s="443"/>
      <c r="AR69" s="302"/>
      <c r="AS69" s="411"/>
      <c r="AT69" s="412"/>
      <c r="AW69" s="408"/>
      <c r="AX69" s="409"/>
      <c r="AY69" s="299"/>
      <c r="AZ69" s="410" t="s">
        <v>565</v>
      </c>
      <c r="BA69" s="410"/>
      <c r="BB69" s="410"/>
      <c r="BC69" s="410"/>
      <c r="BD69" s="410"/>
      <c r="BE69" s="410"/>
      <c r="BF69" s="300"/>
      <c r="BG69" s="399"/>
      <c r="BH69" s="399"/>
      <c r="BI69" s="301"/>
      <c r="BJ69" s="410" t="s">
        <v>566</v>
      </c>
      <c r="BK69" s="410"/>
      <c r="BL69" s="410"/>
      <c r="BM69" s="410"/>
      <c r="BN69" s="410"/>
      <c r="BO69" s="410"/>
      <c r="BP69" s="302"/>
      <c r="BQ69" s="411"/>
      <c r="BR69" s="412"/>
    </row>
    <row r="70" spans="1:70" ht="13.5" customHeight="1">
      <c r="A70" s="393">
        <v>2</v>
      </c>
      <c r="B70" s="394"/>
      <c r="C70" s="303"/>
      <c r="D70" s="379" t="s">
        <v>567</v>
      </c>
      <c r="E70" s="379" t="s">
        <v>567</v>
      </c>
      <c r="F70" s="379" t="s">
        <v>567</v>
      </c>
      <c r="G70" s="379" t="s">
        <v>567</v>
      </c>
      <c r="H70" s="379" t="s">
        <v>567</v>
      </c>
      <c r="I70" s="379" t="s">
        <v>567</v>
      </c>
      <c r="J70" s="304"/>
      <c r="K70" s="404" t="s">
        <v>270</v>
      </c>
      <c r="L70" s="405"/>
      <c r="M70" s="305"/>
      <c r="N70" s="379" t="s">
        <v>568</v>
      </c>
      <c r="O70" s="379" t="s">
        <v>568</v>
      </c>
      <c r="P70" s="379" t="s">
        <v>568</v>
      </c>
      <c r="Q70" s="379" t="s">
        <v>568</v>
      </c>
      <c r="R70" s="379" t="s">
        <v>568</v>
      </c>
      <c r="S70" s="379" t="s">
        <v>568</v>
      </c>
      <c r="T70" s="306"/>
      <c r="U70" s="376">
        <v>4</v>
      </c>
      <c r="V70" s="395"/>
      <c r="Y70" s="393">
        <v>12</v>
      </c>
      <c r="Z70" s="394"/>
      <c r="AA70" s="303"/>
      <c r="AB70" s="379" t="s">
        <v>569</v>
      </c>
      <c r="AC70" s="379" t="s">
        <v>569</v>
      </c>
      <c r="AD70" s="379" t="s">
        <v>569</v>
      </c>
      <c r="AE70" s="379" t="s">
        <v>569</v>
      </c>
      <c r="AF70" s="379" t="s">
        <v>569</v>
      </c>
      <c r="AG70" s="379" t="s">
        <v>569</v>
      </c>
      <c r="AH70" s="304"/>
      <c r="AI70" s="404" t="s">
        <v>270</v>
      </c>
      <c r="AJ70" s="405"/>
      <c r="AK70" s="305"/>
      <c r="AL70" s="442" t="s">
        <v>570</v>
      </c>
      <c r="AM70" s="442" t="s">
        <v>570</v>
      </c>
      <c r="AN70" s="442" t="s">
        <v>570</v>
      </c>
      <c r="AO70" s="442" t="s">
        <v>570</v>
      </c>
      <c r="AP70" s="442" t="s">
        <v>570</v>
      </c>
      <c r="AQ70" s="442" t="s">
        <v>570</v>
      </c>
      <c r="AR70" s="306"/>
      <c r="AS70" s="376">
        <v>3</v>
      </c>
      <c r="AT70" s="395"/>
      <c r="AW70" s="393">
        <v>3</v>
      </c>
      <c r="AX70" s="394"/>
      <c r="AY70" s="303"/>
      <c r="AZ70" s="379" t="s">
        <v>571</v>
      </c>
      <c r="BA70" s="379" t="s">
        <v>571</v>
      </c>
      <c r="BB70" s="379" t="s">
        <v>571</v>
      </c>
      <c r="BC70" s="379" t="s">
        <v>571</v>
      </c>
      <c r="BD70" s="379" t="s">
        <v>571</v>
      </c>
      <c r="BE70" s="379" t="s">
        <v>571</v>
      </c>
      <c r="BF70" s="304"/>
      <c r="BG70" s="404" t="s">
        <v>270</v>
      </c>
      <c r="BH70" s="405"/>
      <c r="BI70" s="305"/>
      <c r="BJ70" s="379" t="s">
        <v>572</v>
      </c>
      <c r="BK70" s="379" t="s">
        <v>572</v>
      </c>
      <c r="BL70" s="379" t="s">
        <v>572</v>
      </c>
      <c r="BM70" s="379" t="s">
        <v>572</v>
      </c>
      <c r="BN70" s="379" t="s">
        <v>572</v>
      </c>
      <c r="BO70" s="379" t="s">
        <v>572</v>
      </c>
      <c r="BP70" s="306"/>
      <c r="BQ70" s="376">
        <v>5</v>
      </c>
      <c r="BR70" s="395"/>
    </row>
    <row r="71" spans="1:70" ht="13.5" customHeight="1">
      <c r="A71" s="393"/>
      <c r="B71" s="394"/>
      <c r="C71" s="303"/>
      <c r="D71" s="379" t="s">
        <v>573</v>
      </c>
      <c r="E71" s="379" t="s">
        <v>573</v>
      </c>
      <c r="F71" s="379" t="s">
        <v>573</v>
      </c>
      <c r="G71" s="379" t="s">
        <v>573</v>
      </c>
      <c r="H71" s="379" t="s">
        <v>573</v>
      </c>
      <c r="I71" s="379" t="s">
        <v>573</v>
      </c>
      <c r="J71" s="304"/>
      <c r="K71" s="404"/>
      <c r="L71" s="405"/>
      <c r="M71" s="305"/>
      <c r="N71" s="379" t="s">
        <v>574</v>
      </c>
      <c r="O71" s="379" t="s">
        <v>574</v>
      </c>
      <c r="P71" s="379" t="s">
        <v>574</v>
      </c>
      <c r="Q71" s="379" t="s">
        <v>574</v>
      </c>
      <c r="R71" s="379" t="s">
        <v>574</v>
      </c>
      <c r="S71" s="379" t="s">
        <v>574</v>
      </c>
      <c r="T71" s="306"/>
      <c r="U71" s="376">
        <v>6</v>
      </c>
      <c r="V71" s="395"/>
      <c r="Y71" s="393"/>
      <c r="Z71" s="394"/>
      <c r="AA71" s="303"/>
      <c r="AB71" s="379" t="s">
        <v>575</v>
      </c>
      <c r="AC71" s="379" t="s">
        <v>576</v>
      </c>
      <c r="AD71" s="379" t="s">
        <v>576</v>
      </c>
      <c r="AE71" s="379" t="s">
        <v>576</v>
      </c>
      <c r="AF71" s="379" t="s">
        <v>576</v>
      </c>
      <c r="AG71" s="379" t="s">
        <v>576</v>
      </c>
      <c r="AH71" s="304"/>
      <c r="AI71" s="404"/>
      <c r="AJ71" s="405"/>
      <c r="AK71" s="305"/>
      <c r="AL71" s="442" t="s">
        <v>577</v>
      </c>
      <c r="AM71" s="442" t="s">
        <v>577</v>
      </c>
      <c r="AN71" s="442" t="s">
        <v>577</v>
      </c>
      <c r="AO71" s="442" t="s">
        <v>577</v>
      </c>
      <c r="AP71" s="442" t="s">
        <v>577</v>
      </c>
      <c r="AQ71" s="442" t="s">
        <v>577</v>
      </c>
      <c r="AR71" s="306"/>
      <c r="AS71" s="376">
        <v>5</v>
      </c>
      <c r="AT71" s="395"/>
      <c r="AW71" s="393">
        <v>1</v>
      </c>
      <c r="AX71" s="394"/>
      <c r="AY71" s="303"/>
      <c r="AZ71" s="379" t="s">
        <v>578</v>
      </c>
      <c r="BA71" s="379" t="s">
        <v>578</v>
      </c>
      <c r="BB71" s="379" t="s">
        <v>578</v>
      </c>
      <c r="BC71" s="379" t="s">
        <v>578</v>
      </c>
      <c r="BD71" s="379" t="s">
        <v>578</v>
      </c>
      <c r="BE71" s="379" t="s">
        <v>578</v>
      </c>
      <c r="BF71" s="304"/>
      <c r="BG71" s="404"/>
      <c r="BH71" s="405"/>
      <c r="BI71" s="305"/>
      <c r="BJ71" s="379" t="s">
        <v>579</v>
      </c>
      <c r="BK71" s="379" t="s">
        <v>579</v>
      </c>
      <c r="BL71" s="379" t="s">
        <v>579</v>
      </c>
      <c r="BM71" s="379" t="s">
        <v>579</v>
      </c>
      <c r="BN71" s="379" t="s">
        <v>579</v>
      </c>
      <c r="BO71" s="379" t="s">
        <v>579</v>
      </c>
      <c r="BP71" s="306"/>
      <c r="BQ71" s="376">
        <v>11</v>
      </c>
      <c r="BR71" s="395"/>
    </row>
    <row r="72" spans="1:70" ht="13.5" customHeight="1">
      <c r="A72" s="393">
        <v>1</v>
      </c>
      <c r="B72" s="394"/>
      <c r="C72" s="303"/>
      <c r="D72" s="379" t="s">
        <v>580</v>
      </c>
      <c r="E72" s="379" t="s">
        <v>580</v>
      </c>
      <c r="F72" s="379" t="s">
        <v>580</v>
      </c>
      <c r="G72" s="379" t="s">
        <v>580</v>
      </c>
      <c r="H72" s="379" t="s">
        <v>580</v>
      </c>
      <c r="I72" s="379" t="s">
        <v>580</v>
      </c>
      <c r="J72" s="304"/>
      <c r="K72" s="400"/>
      <c r="L72" s="401"/>
      <c r="M72" s="305"/>
      <c r="N72" s="379" t="s">
        <v>581</v>
      </c>
      <c r="O72" s="379" t="s">
        <v>581</v>
      </c>
      <c r="P72" s="379" t="s">
        <v>581</v>
      </c>
      <c r="Q72" s="379" t="s">
        <v>581</v>
      </c>
      <c r="R72" s="379" t="s">
        <v>581</v>
      </c>
      <c r="S72" s="379" t="s">
        <v>581</v>
      </c>
      <c r="T72" s="306"/>
      <c r="U72" s="376"/>
      <c r="V72" s="395"/>
      <c r="Y72" s="393">
        <v>1</v>
      </c>
      <c r="Z72" s="394"/>
      <c r="AA72" s="303"/>
      <c r="AB72" s="379" t="s">
        <v>582</v>
      </c>
      <c r="AC72" s="379" t="s">
        <v>582</v>
      </c>
      <c r="AD72" s="379" t="s">
        <v>582</v>
      </c>
      <c r="AE72" s="379" t="s">
        <v>582</v>
      </c>
      <c r="AF72" s="379" t="s">
        <v>582</v>
      </c>
      <c r="AG72" s="379" t="s">
        <v>582</v>
      </c>
      <c r="AH72" s="304"/>
      <c r="AI72" s="400"/>
      <c r="AJ72" s="401"/>
      <c r="AK72" s="305"/>
      <c r="AL72" s="442" t="s">
        <v>583</v>
      </c>
      <c r="AM72" s="442" t="s">
        <v>583</v>
      </c>
      <c r="AN72" s="442" t="s">
        <v>583</v>
      </c>
      <c r="AO72" s="442" t="s">
        <v>583</v>
      </c>
      <c r="AP72" s="442" t="s">
        <v>583</v>
      </c>
      <c r="AQ72" s="442" t="s">
        <v>583</v>
      </c>
      <c r="AR72" s="306"/>
      <c r="AS72" s="376">
        <v>1</v>
      </c>
      <c r="AT72" s="395"/>
      <c r="AW72" s="393"/>
      <c r="AX72" s="394"/>
      <c r="AY72" s="303"/>
      <c r="AZ72" s="379" t="s">
        <v>584</v>
      </c>
      <c r="BA72" s="379" t="s">
        <v>584</v>
      </c>
      <c r="BB72" s="379" t="s">
        <v>584</v>
      </c>
      <c r="BC72" s="379" t="s">
        <v>584</v>
      </c>
      <c r="BD72" s="379" t="s">
        <v>584</v>
      </c>
      <c r="BE72" s="379" t="s">
        <v>584</v>
      </c>
      <c r="BF72" s="304"/>
      <c r="BG72" s="400"/>
      <c r="BH72" s="401"/>
      <c r="BI72" s="305"/>
      <c r="BJ72" s="379" t="s">
        <v>585</v>
      </c>
      <c r="BK72" s="379" t="s">
        <v>585</v>
      </c>
      <c r="BL72" s="379" t="s">
        <v>585</v>
      </c>
      <c r="BM72" s="379" t="s">
        <v>585</v>
      </c>
      <c r="BN72" s="379" t="s">
        <v>585</v>
      </c>
      <c r="BO72" s="379" t="s">
        <v>585</v>
      </c>
      <c r="BP72" s="306"/>
      <c r="BQ72" s="376"/>
      <c r="BR72" s="395"/>
    </row>
    <row r="73" spans="1:70" ht="13.5" customHeight="1">
      <c r="A73" s="393">
        <v>1</v>
      </c>
      <c r="B73" s="394"/>
      <c r="C73" s="303"/>
      <c r="D73" s="379" t="s">
        <v>586</v>
      </c>
      <c r="E73" s="379" t="s">
        <v>586</v>
      </c>
      <c r="F73" s="379" t="s">
        <v>586</v>
      </c>
      <c r="G73" s="379" t="s">
        <v>586</v>
      </c>
      <c r="H73" s="379" t="s">
        <v>586</v>
      </c>
      <c r="I73" s="379" t="s">
        <v>586</v>
      </c>
      <c r="J73" s="304"/>
      <c r="K73" s="378" t="s">
        <v>290</v>
      </c>
      <c r="L73" s="378"/>
      <c r="M73" s="305"/>
      <c r="N73" s="379" t="s">
        <v>587</v>
      </c>
      <c r="O73" s="379" t="s">
        <v>587</v>
      </c>
      <c r="P73" s="379" t="s">
        <v>587</v>
      </c>
      <c r="Q73" s="379" t="s">
        <v>587</v>
      </c>
      <c r="R73" s="379" t="s">
        <v>587</v>
      </c>
      <c r="S73" s="379" t="s">
        <v>587</v>
      </c>
      <c r="T73" s="306"/>
      <c r="U73" s="376">
        <v>2</v>
      </c>
      <c r="V73" s="395"/>
      <c r="Y73" s="393">
        <v>2</v>
      </c>
      <c r="Z73" s="394"/>
      <c r="AA73" s="303"/>
      <c r="AB73" s="379" t="s">
        <v>588</v>
      </c>
      <c r="AC73" s="379" t="s">
        <v>588</v>
      </c>
      <c r="AD73" s="379" t="s">
        <v>588</v>
      </c>
      <c r="AE73" s="379" t="s">
        <v>588</v>
      </c>
      <c r="AF73" s="379" t="s">
        <v>588</v>
      </c>
      <c r="AG73" s="379" t="s">
        <v>588</v>
      </c>
      <c r="AH73" s="304"/>
      <c r="AI73" s="378" t="s">
        <v>290</v>
      </c>
      <c r="AJ73" s="378"/>
      <c r="AK73" s="305"/>
      <c r="AL73" s="442" t="s">
        <v>589</v>
      </c>
      <c r="AM73" s="442" t="s">
        <v>589</v>
      </c>
      <c r="AN73" s="442" t="s">
        <v>589</v>
      </c>
      <c r="AO73" s="442" t="s">
        <v>589</v>
      </c>
      <c r="AP73" s="442" t="s">
        <v>589</v>
      </c>
      <c r="AQ73" s="442" t="s">
        <v>589</v>
      </c>
      <c r="AR73" s="306"/>
      <c r="AS73" s="376"/>
      <c r="AT73" s="395"/>
      <c r="AW73" s="393"/>
      <c r="AX73" s="394"/>
      <c r="AY73" s="303"/>
      <c r="AZ73" s="379" t="s">
        <v>590</v>
      </c>
      <c r="BA73" s="379" t="s">
        <v>590</v>
      </c>
      <c r="BB73" s="379" t="s">
        <v>590</v>
      </c>
      <c r="BC73" s="379" t="s">
        <v>590</v>
      </c>
      <c r="BD73" s="379" t="s">
        <v>590</v>
      </c>
      <c r="BE73" s="379" t="s">
        <v>590</v>
      </c>
      <c r="BF73" s="304"/>
      <c r="BG73" s="378" t="s">
        <v>290</v>
      </c>
      <c r="BH73" s="378"/>
      <c r="BI73" s="305"/>
      <c r="BJ73" s="379" t="s">
        <v>591</v>
      </c>
      <c r="BK73" s="379" t="s">
        <v>591</v>
      </c>
      <c r="BL73" s="379" t="s">
        <v>591</v>
      </c>
      <c r="BM73" s="379" t="s">
        <v>591</v>
      </c>
      <c r="BN73" s="379" t="s">
        <v>591</v>
      </c>
      <c r="BO73" s="379" t="s">
        <v>591</v>
      </c>
      <c r="BP73" s="306"/>
      <c r="BQ73" s="376">
        <v>1</v>
      </c>
      <c r="BR73" s="395"/>
    </row>
    <row r="74" spans="1:70" ht="13.5" customHeight="1">
      <c r="A74" s="393">
        <v>2</v>
      </c>
      <c r="B74" s="394"/>
      <c r="C74" s="303"/>
      <c r="D74" s="379" t="s">
        <v>592</v>
      </c>
      <c r="E74" s="379" t="s">
        <v>592</v>
      </c>
      <c r="F74" s="379" t="s">
        <v>592</v>
      </c>
      <c r="G74" s="379" t="s">
        <v>592</v>
      </c>
      <c r="H74" s="379" t="s">
        <v>592</v>
      </c>
      <c r="I74" s="379" t="s">
        <v>592</v>
      </c>
      <c r="J74" s="304"/>
      <c r="K74" s="397" t="s">
        <v>593</v>
      </c>
      <c r="L74" s="398"/>
      <c r="M74" s="305"/>
      <c r="N74" s="379" t="s">
        <v>594</v>
      </c>
      <c r="O74" s="379" t="s">
        <v>594</v>
      </c>
      <c r="P74" s="379" t="s">
        <v>594</v>
      </c>
      <c r="Q74" s="379" t="s">
        <v>594</v>
      </c>
      <c r="R74" s="379" t="s">
        <v>594</v>
      </c>
      <c r="S74" s="379" t="s">
        <v>594</v>
      </c>
      <c r="T74" s="306"/>
      <c r="U74" s="376">
        <v>2</v>
      </c>
      <c r="V74" s="395"/>
      <c r="Y74" s="393">
        <v>1</v>
      </c>
      <c r="Z74" s="394"/>
      <c r="AA74" s="303"/>
      <c r="AB74" s="379" t="s">
        <v>595</v>
      </c>
      <c r="AC74" s="379" t="s">
        <v>595</v>
      </c>
      <c r="AD74" s="379" t="s">
        <v>595</v>
      </c>
      <c r="AE74" s="379" t="s">
        <v>595</v>
      </c>
      <c r="AF74" s="379" t="s">
        <v>595</v>
      </c>
      <c r="AG74" s="379" t="s">
        <v>595</v>
      </c>
      <c r="AH74" s="304"/>
      <c r="AI74" s="397" t="s">
        <v>596</v>
      </c>
      <c r="AJ74" s="398"/>
      <c r="AK74" s="305"/>
      <c r="AL74" s="442" t="s">
        <v>597</v>
      </c>
      <c r="AM74" s="442" t="s">
        <v>597</v>
      </c>
      <c r="AN74" s="442" t="s">
        <v>597</v>
      </c>
      <c r="AO74" s="442" t="s">
        <v>597</v>
      </c>
      <c r="AP74" s="442" t="s">
        <v>597</v>
      </c>
      <c r="AQ74" s="442" t="s">
        <v>597</v>
      </c>
      <c r="AR74" s="306"/>
      <c r="AS74" s="376">
        <v>2</v>
      </c>
      <c r="AT74" s="395"/>
      <c r="AW74" s="393"/>
      <c r="AX74" s="394"/>
      <c r="AY74" s="303"/>
      <c r="AZ74" s="379" t="s">
        <v>598</v>
      </c>
      <c r="BA74" s="379" t="s">
        <v>598</v>
      </c>
      <c r="BB74" s="379" t="s">
        <v>598</v>
      </c>
      <c r="BC74" s="379" t="s">
        <v>598</v>
      </c>
      <c r="BD74" s="379" t="s">
        <v>598</v>
      </c>
      <c r="BE74" s="379" t="s">
        <v>598</v>
      </c>
      <c r="BF74" s="304"/>
      <c r="BG74" s="397" t="s">
        <v>599</v>
      </c>
      <c r="BH74" s="398"/>
      <c r="BI74" s="305"/>
      <c r="BJ74" s="379" t="s">
        <v>600</v>
      </c>
      <c r="BK74" s="379" t="s">
        <v>600</v>
      </c>
      <c r="BL74" s="379" t="s">
        <v>600</v>
      </c>
      <c r="BM74" s="379" t="s">
        <v>600</v>
      </c>
      <c r="BN74" s="379" t="s">
        <v>600</v>
      </c>
      <c r="BO74" s="379" t="s">
        <v>600</v>
      </c>
      <c r="BP74" s="306"/>
      <c r="BQ74" s="376"/>
      <c r="BR74" s="395"/>
    </row>
    <row r="75" spans="1:70" ht="13.5" customHeight="1">
      <c r="A75" s="393"/>
      <c r="B75" s="394"/>
      <c r="C75" s="303"/>
      <c r="D75" s="379" t="s">
        <v>601</v>
      </c>
      <c r="E75" s="379" t="s">
        <v>601</v>
      </c>
      <c r="F75" s="379" t="s">
        <v>601</v>
      </c>
      <c r="G75" s="379" t="s">
        <v>601</v>
      </c>
      <c r="H75" s="379" t="s">
        <v>601</v>
      </c>
      <c r="I75" s="379" t="s">
        <v>601</v>
      </c>
      <c r="J75" s="304"/>
      <c r="K75" s="397"/>
      <c r="L75" s="398"/>
      <c r="M75" s="305"/>
      <c r="N75" s="379" t="s">
        <v>602</v>
      </c>
      <c r="O75" s="379" t="s">
        <v>602</v>
      </c>
      <c r="P75" s="379" t="s">
        <v>602</v>
      </c>
      <c r="Q75" s="379" t="s">
        <v>602</v>
      </c>
      <c r="R75" s="379" t="s">
        <v>602</v>
      </c>
      <c r="S75" s="379" t="s">
        <v>602</v>
      </c>
      <c r="T75" s="306"/>
      <c r="U75" s="376">
        <v>4</v>
      </c>
      <c r="V75" s="395"/>
      <c r="Y75" s="393">
        <v>5</v>
      </c>
      <c r="Z75" s="394"/>
      <c r="AA75" s="303"/>
      <c r="AB75" s="379" t="s">
        <v>603</v>
      </c>
      <c r="AC75" s="379" t="s">
        <v>603</v>
      </c>
      <c r="AD75" s="379" t="s">
        <v>603</v>
      </c>
      <c r="AE75" s="379" t="s">
        <v>603</v>
      </c>
      <c r="AF75" s="379" t="s">
        <v>603</v>
      </c>
      <c r="AG75" s="379" t="s">
        <v>603</v>
      </c>
      <c r="AH75" s="304"/>
      <c r="AI75" s="397"/>
      <c r="AJ75" s="398"/>
      <c r="AK75" s="305"/>
      <c r="AL75" s="442" t="s">
        <v>604</v>
      </c>
      <c r="AM75" s="442" t="s">
        <v>604</v>
      </c>
      <c r="AN75" s="442" t="s">
        <v>604</v>
      </c>
      <c r="AO75" s="442" t="s">
        <v>604</v>
      </c>
      <c r="AP75" s="442" t="s">
        <v>604</v>
      </c>
      <c r="AQ75" s="442" t="s">
        <v>604</v>
      </c>
      <c r="AR75" s="306"/>
      <c r="AS75" s="376">
        <v>3</v>
      </c>
      <c r="AT75" s="395"/>
      <c r="AW75" s="393"/>
      <c r="AX75" s="394"/>
      <c r="AY75" s="303"/>
      <c r="AZ75" s="379" t="s">
        <v>605</v>
      </c>
      <c r="BA75" s="379" t="s">
        <v>605</v>
      </c>
      <c r="BB75" s="379" t="s">
        <v>605</v>
      </c>
      <c r="BC75" s="379" t="s">
        <v>605</v>
      </c>
      <c r="BD75" s="379" t="s">
        <v>605</v>
      </c>
      <c r="BE75" s="379" t="s">
        <v>605</v>
      </c>
      <c r="BF75" s="304"/>
      <c r="BG75" s="397"/>
      <c r="BH75" s="398"/>
      <c r="BI75" s="305"/>
      <c r="BJ75" s="379" t="s">
        <v>606</v>
      </c>
      <c r="BK75" s="379" t="s">
        <v>606</v>
      </c>
      <c r="BL75" s="379" t="s">
        <v>606</v>
      </c>
      <c r="BM75" s="379" t="s">
        <v>606</v>
      </c>
      <c r="BN75" s="379" t="s">
        <v>606</v>
      </c>
      <c r="BO75" s="379" t="s">
        <v>606</v>
      </c>
      <c r="BP75" s="306"/>
      <c r="BQ75" s="376"/>
      <c r="BR75" s="395"/>
    </row>
    <row r="76" spans="1:70" ht="13.5" customHeight="1">
      <c r="A76" s="393">
        <v>3</v>
      </c>
      <c r="B76" s="394"/>
      <c r="C76" s="303"/>
      <c r="D76" s="379" t="s">
        <v>607</v>
      </c>
      <c r="E76" s="379" t="s">
        <v>607</v>
      </c>
      <c r="F76" s="379" t="s">
        <v>607</v>
      </c>
      <c r="G76" s="379" t="s">
        <v>607</v>
      </c>
      <c r="H76" s="379" t="s">
        <v>607</v>
      </c>
      <c r="I76" s="379" t="s">
        <v>607</v>
      </c>
      <c r="J76" s="304"/>
      <c r="K76" s="397"/>
      <c r="L76" s="398"/>
      <c r="M76" s="305"/>
      <c r="N76" s="379" t="s">
        <v>608</v>
      </c>
      <c r="O76" s="379" t="s">
        <v>608</v>
      </c>
      <c r="P76" s="379" t="s">
        <v>608</v>
      </c>
      <c r="Q76" s="379" t="s">
        <v>608</v>
      </c>
      <c r="R76" s="379" t="s">
        <v>608</v>
      </c>
      <c r="S76" s="379" t="s">
        <v>608</v>
      </c>
      <c r="T76" s="306"/>
      <c r="U76" s="376">
        <v>5</v>
      </c>
      <c r="V76" s="395"/>
      <c r="Y76" s="393">
        <v>2</v>
      </c>
      <c r="Z76" s="394"/>
      <c r="AA76" s="303"/>
      <c r="AB76" s="379" t="s">
        <v>609</v>
      </c>
      <c r="AC76" s="379" t="s">
        <v>610</v>
      </c>
      <c r="AD76" s="379" t="s">
        <v>610</v>
      </c>
      <c r="AE76" s="379" t="s">
        <v>610</v>
      </c>
      <c r="AF76" s="379" t="s">
        <v>610</v>
      </c>
      <c r="AG76" s="379" t="s">
        <v>610</v>
      </c>
      <c r="AH76" s="304"/>
      <c r="AI76" s="397"/>
      <c r="AJ76" s="398"/>
      <c r="AK76" s="305"/>
      <c r="AL76" s="442" t="s">
        <v>611</v>
      </c>
      <c r="AM76" s="442" t="s">
        <v>611</v>
      </c>
      <c r="AN76" s="442" t="s">
        <v>611</v>
      </c>
      <c r="AO76" s="442" t="s">
        <v>611</v>
      </c>
      <c r="AP76" s="442" t="s">
        <v>611</v>
      </c>
      <c r="AQ76" s="442" t="s">
        <v>611</v>
      </c>
      <c r="AR76" s="306"/>
      <c r="AS76" s="376">
        <v>1</v>
      </c>
      <c r="AT76" s="395"/>
      <c r="AW76" s="393"/>
      <c r="AX76" s="394"/>
      <c r="AY76" s="303"/>
      <c r="AZ76" s="379" t="s">
        <v>612</v>
      </c>
      <c r="BA76" s="379" t="s">
        <v>612</v>
      </c>
      <c r="BB76" s="379" t="s">
        <v>612</v>
      </c>
      <c r="BC76" s="379" t="s">
        <v>612</v>
      </c>
      <c r="BD76" s="379" t="s">
        <v>612</v>
      </c>
      <c r="BE76" s="379" t="s">
        <v>612</v>
      </c>
      <c r="BF76" s="304"/>
      <c r="BG76" s="397"/>
      <c r="BH76" s="398"/>
      <c r="BI76" s="305"/>
      <c r="BJ76" s="379" t="s">
        <v>613</v>
      </c>
      <c r="BK76" s="379" t="s">
        <v>613</v>
      </c>
      <c r="BL76" s="379" t="s">
        <v>613</v>
      </c>
      <c r="BM76" s="379" t="s">
        <v>613</v>
      </c>
      <c r="BN76" s="379" t="s">
        <v>613</v>
      </c>
      <c r="BO76" s="379" t="s">
        <v>613</v>
      </c>
      <c r="BP76" s="306"/>
      <c r="BQ76" s="376"/>
      <c r="BR76" s="395"/>
    </row>
    <row r="77" spans="1:70" ht="13.5" customHeight="1">
      <c r="A77" s="393"/>
      <c r="B77" s="394"/>
      <c r="C77" s="303"/>
      <c r="D77" s="379"/>
      <c r="E77" s="379"/>
      <c r="F77" s="379"/>
      <c r="G77" s="379"/>
      <c r="H77" s="379"/>
      <c r="I77" s="379"/>
      <c r="J77" s="304"/>
      <c r="K77" s="399"/>
      <c r="L77" s="399"/>
      <c r="M77" s="305"/>
      <c r="N77" s="379" t="s">
        <v>614</v>
      </c>
      <c r="O77" s="379" t="s">
        <v>614</v>
      </c>
      <c r="P77" s="379" t="s">
        <v>614</v>
      </c>
      <c r="Q77" s="379" t="s">
        <v>614</v>
      </c>
      <c r="R77" s="379" t="s">
        <v>614</v>
      </c>
      <c r="S77" s="379" t="s">
        <v>614</v>
      </c>
      <c r="T77" s="306"/>
      <c r="U77" s="376">
        <v>1</v>
      </c>
      <c r="V77" s="395"/>
      <c r="Y77" s="393"/>
      <c r="Z77" s="394"/>
      <c r="AA77" s="303"/>
      <c r="AB77" s="379" t="s">
        <v>615</v>
      </c>
      <c r="AC77" s="379" t="s">
        <v>616</v>
      </c>
      <c r="AD77" s="379" t="s">
        <v>616</v>
      </c>
      <c r="AE77" s="379" t="s">
        <v>616</v>
      </c>
      <c r="AF77" s="379" t="s">
        <v>616</v>
      </c>
      <c r="AG77" s="379" t="s">
        <v>616</v>
      </c>
      <c r="AH77" s="304"/>
      <c r="AI77" s="399"/>
      <c r="AJ77" s="399"/>
      <c r="AK77" s="305"/>
      <c r="AL77" s="442" t="s">
        <v>617</v>
      </c>
      <c r="AM77" s="442" t="s">
        <v>617</v>
      </c>
      <c r="AN77" s="442" t="s">
        <v>617</v>
      </c>
      <c r="AO77" s="442" t="s">
        <v>617</v>
      </c>
      <c r="AP77" s="442" t="s">
        <v>617</v>
      </c>
      <c r="AQ77" s="442" t="s">
        <v>617</v>
      </c>
      <c r="AR77" s="306"/>
      <c r="AS77" s="376">
        <v>1</v>
      </c>
      <c r="AT77" s="395"/>
      <c r="AW77" s="393"/>
      <c r="AX77" s="394"/>
      <c r="AY77" s="303"/>
      <c r="AZ77" s="379" t="s">
        <v>618</v>
      </c>
      <c r="BA77" s="379" t="s">
        <v>618</v>
      </c>
      <c r="BB77" s="379" t="s">
        <v>618</v>
      </c>
      <c r="BC77" s="379" t="s">
        <v>618</v>
      </c>
      <c r="BD77" s="379" t="s">
        <v>618</v>
      </c>
      <c r="BE77" s="379" t="s">
        <v>618</v>
      </c>
      <c r="BF77" s="304"/>
      <c r="BG77" s="399"/>
      <c r="BH77" s="399"/>
      <c r="BI77" s="305"/>
      <c r="BJ77" s="379" t="s">
        <v>619</v>
      </c>
      <c r="BK77" s="379" t="s">
        <v>619</v>
      </c>
      <c r="BL77" s="379" t="s">
        <v>619</v>
      </c>
      <c r="BM77" s="379" t="s">
        <v>619</v>
      </c>
      <c r="BN77" s="379" t="s">
        <v>619</v>
      </c>
      <c r="BO77" s="379" t="s">
        <v>619</v>
      </c>
      <c r="BP77" s="306"/>
      <c r="BQ77" s="376">
        <v>2</v>
      </c>
      <c r="BR77" s="395"/>
    </row>
    <row r="78" spans="1:70" ht="13.5" customHeight="1">
      <c r="A78" s="393"/>
      <c r="B78" s="394"/>
      <c r="C78" s="303"/>
      <c r="D78" s="379"/>
      <c r="E78" s="379"/>
      <c r="F78" s="379"/>
      <c r="G78" s="379"/>
      <c r="H78" s="379"/>
      <c r="I78" s="379"/>
      <c r="J78" s="304"/>
      <c r="K78" s="400" t="s">
        <v>327</v>
      </c>
      <c r="L78" s="401"/>
      <c r="M78" s="305"/>
      <c r="N78" s="379" t="s">
        <v>620</v>
      </c>
      <c r="O78" s="379" t="s">
        <v>620</v>
      </c>
      <c r="P78" s="379" t="s">
        <v>620</v>
      </c>
      <c r="Q78" s="379" t="s">
        <v>620</v>
      </c>
      <c r="R78" s="379" t="s">
        <v>620</v>
      </c>
      <c r="S78" s="379" t="s">
        <v>620</v>
      </c>
      <c r="T78" s="306"/>
      <c r="U78" s="376"/>
      <c r="V78" s="395"/>
      <c r="Y78" s="393"/>
      <c r="Z78" s="394"/>
      <c r="AA78" s="303"/>
      <c r="AB78" s="379" t="s">
        <v>621</v>
      </c>
      <c r="AC78" s="379" t="s">
        <v>622</v>
      </c>
      <c r="AD78" s="379" t="s">
        <v>622</v>
      </c>
      <c r="AE78" s="379" t="s">
        <v>622</v>
      </c>
      <c r="AF78" s="379" t="s">
        <v>622</v>
      </c>
      <c r="AG78" s="379" t="s">
        <v>622</v>
      </c>
      <c r="AH78" s="304"/>
      <c r="AI78" s="400" t="s">
        <v>327</v>
      </c>
      <c r="AJ78" s="401"/>
      <c r="AK78" s="305"/>
      <c r="AL78" s="442" t="s">
        <v>623</v>
      </c>
      <c r="AM78" s="442" t="s">
        <v>623</v>
      </c>
      <c r="AN78" s="442" t="s">
        <v>623</v>
      </c>
      <c r="AO78" s="442" t="s">
        <v>623</v>
      </c>
      <c r="AP78" s="442" t="s">
        <v>623</v>
      </c>
      <c r="AQ78" s="442" t="s">
        <v>623</v>
      </c>
      <c r="AR78" s="306"/>
      <c r="AS78" s="376"/>
      <c r="AT78" s="395"/>
      <c r="AW78" s="393"/>
      <c r="AX78" s="394"/>
      <c r="AY78" s="303"/>
      <c r="AZ78" s="379"/>
      <c r="BA78" s="379"/>
      <c r="BB78" s="379"/>
      <c r="BC78" s="379"/>
      <c r="BD78" s="379"/>
      <c r="BE78" s="379"/>
      <c r="BF78" s="304"/>
      <c r="BG78" s="400" t="s">
        <v>327</v>
      </c>
      <c r="BH78" s="401"/>
      <c r="BI78" s="305"/>
      <c r="BJ78" s="379" t="s">
        <v>624</v>
      </c>
      <c r="BK78" s="379" t="s">
        <v>624</v>
      </c>
      <c r="BL78" s="379" t="s">
        <v>624</v>
      </c>
      <c r="BM78" s="379" t="s">
        <v>624</v>
      </c>
      <c r="BN78" s="379" t="s">
        <v>624</v>
      </c>
      <c r="BO78" s="379" t="s">
        <v>624</v>
      </c>
      <c r="BP78" s="306"/>
      <c r="BQ78" s="376"/>
      <c r="BR78" s="395"/>
    </row>
    <row r="79" spans="1:70" ht="13.5" customHeight="1">
      <c r="A79" s="393"/>
      <c r="B79" s="394"/>
      <c r="C79" s="303"/>
      <c r="D79" s="379"/>
      <c r="E79" s="379"/>
      <c r="F79" s="379"/>
      <c r="G79" s="379"/>
      <c r="H79" s="379"/>
      <c r="I79" s="379"/>
      <c r="J79" s="304"/>
      <c r="K79" s="399"/>
      <c r="L79" s="399"/>
      <c r="M79" s="305"/>
      <c r="N79" s="379" t="s">
        <v>625</v>
      </c>
      <c r="O79" s="379" t="s">
        <v>625</v>
      </c>
      <c r="P79" s="379" t="s">
        <v>625</v>
      </c>
      <c r="Q79" s="379" t="s">
        <v>625</v>
      </c>
      <c r="R79" s="379" t="s">
        <v>625</v>
      </c>
      <c r="S79" s="379" t="s">
        <v>625</v>
      </c>
      <c r="T79" s="306"/>
      <c r="U79" s="376"/>
      <c r="V79" s="395"/>
      <c r="Y79" s="393"/>
      <c r="Z79" s="394"/>
      <c r="AA79" s="303"/>
      <c r="AB79" s="379"/>
      <c r="AC79" s="379"/>
      <c r="AD79" s="379"/>
      <c r="AE79" s="379"/>
      <c r="AF79" s="379"/>
      <c r="AG79" s="379"/>
      <c r="AH79" s="304"/>
      <c r="AI79" s="399"/>
      <c r="AJ79" s="399"/>
      <c r="AK79" s="305"/>
      <c r="AL79" s="442" t="s">
        <v>626</v>
      </c>
      <c r="AM79" s="442" t="s">
        <v>626</v>
      </c>
      <c r="AN79" s="442" t="s">
        <v>626</v>
      </c>
      <c r="AO79" s="442" t="s">
        <v>626</v>
      </c>
      <c r="AP79" s="442" t="s">
        <v>626</v>
      </c>
      <c r="AQ79" s="442" t="s">
        <v>626</v>
      </c>
      <c r="AR79" s="306"/>
      <c r="AS79" s="376"/>
      <c r="AT79" s="395"/>
      <c r="AW79" s="393"/>
      <c r="AX79" s="394"/>
      <c r="AY79" s="303"/>
      <c r="AZ79" s="379"/>
      <c r="BA79" s="379"/>
      <c r="BB79" s="379"/>
      <c r="BC79" s="379"/>
      <c r="BD79" s="379"/>
      <c r="BE79" s="379"/>
      <c r="BF79" s="304"/>
      <c r="BG79" s="399"/>
      <c r="BH79" s="399"/>
      <c r="BI79" s="305"/>
      <c r="BJ79" s="379" t="s">
        <v>627</v>
      </c>
      <c r="BK79" s="379" t="s">
        <v>627</v>
      </c>
      <c r="BL79" s="379" t="s">
        <v>627</v>
      </c>
      <c r="BM79" s="379" t="s">
        <v>627</v>
      </c>
      <c r="BN79" s="379" t="s">
        <v>627</v>
      </c>
      <c r="BO79" s="379" t="s">
        <v>627</v>
      </c>
      <c r="BP79" s="306"/>
      <c r="BQ79" s="376"/>
      <c r="BR79" s="395"/>
    </row>
    <row r="80" spans="1:70" ht="13.5" customHeight="1">
      <c r="A80" s="393"/>
      <c r="B80" s="394"/>
      <c r="C80" s="303"/>
      <c r="D80" s="379"/>
      <c r="E80" s="379"/>
      <c r="F80" s="379"/>
      <c r="G80" s="379"/>
      <c r="H80" s="379"/>
      <c r="I80" s="379"/>
      <c r="J80" s="304"/>
      <c r="K80" s="397" t="s">
        <v>447</v>
      </c>
      <c r="L80" s="398"/>
      <c r="M80" s="305"/>
      <c r="N80" s="379" t="s">
        <v>628</v>
      </c>
      <c r="O80" s="379" t="s">
        <v>628</v>
      </c>
      <c r="P80" s="379" t="s">
        <v>628</v>
      </c>
      <c r="Q80" s="379" t="s">
        <v>628</v>
      </c>
      <c r="R80" s="379" t="s">
        <v>628</v>
      </c>
      <c r="S80" s="379" t="s">
        <v>628</v>
      </c>
      <c r="T80" s="306"/>
      <c r="U80" s="376"/>
      <c r="V80" s="395"/>
      <c r="Y80" s="393"/>
      <c r="Z80" s="394"/>
      <c r="AA80" s="303"/>
      <c r="AB80" s="379"/>
      <c r="AC80" s="379"/>
      <c r="AD80" s="379"/>
      <c r="AE80" s="379"/>
      <c r="AF80" s="379"/>
      <c r="AG80" s="379"/>
      <c r="AH80" s="304"/>
      <c r="AI80" s="397" t="s">
        <v>300</v>
      </c>
      <c r="AJ80" s="398"/>
      <c r="AK80" s="305"/>
      <c r="AL80" s="442" t="s">
        <v>629</v>
      </c>
      <c r="AM80" s="442" t="s">
        <v>629</v>
      </c>
      <c r="AN80" s="442" t="s">
        <v>629</v>
      </c>
      <c r="AO80" s="442" t="s">
        <v>629</v>
      </c>
      <c r="AP80" s="442" t="s">
        <v>629</v>
      </c>
      <c r="AQ80" s="442" t="s">
        <v>629</v>
      </c>
      <c r="AR80" s="306"/>
      <c r="AS80" s="376"/>
      <c r="AT80" s="395"/>
      <c r="AW80" s="393"/>
      <c r="AX80" s="394"/>
      <c r="AY80" s="303"/>
      <c r="AZ80" s="379" t="s">
        <v>630</v>
      </c>
      <c r="BA80" s="379" t="s">
        <v>630</v>
      </c>
      <c r="BB80" s="379" t="s">
        <v>630</v>
      </c>
      <c r="BC80" s="379" t="s">
        <v>630</v>
      </c>
      <c r="BD80" s="379" t="s">
        <v>630</v>
      </c>
      <c r="BE80" s="379" t="s">
        <v>630</v>
      </c>
      <c r="BF80" s="304"/>
      <c r="BG80" s="397" t="s">
        <v>348</v>
      </c>
      <c r="BH80" s="398"/>
      <c r="BI80" s="305"/>
      <c r="BJ80" s="379" t="s">
        <v>631</v>
      </c>
      <c r="BK80" s="379" t="s">
        <v>631</v>
      </c>
      <c r="BL80" s="379" t="s">
        <v>631</v>
      </c>
      <c r="BM80" s="379" t="s">
        <v>631</v>
      </c>
      <c r="BN80" s="379" t="s">
        <v>631</v>
      </c>
      <c r="BO80" s="379" t="s">
        <v>631</v>
      </c>
      <c r="BP80" s="306"/>
      <c r="BQ80" s="376"/>
      <c r="BR80" s="395"/>
    </row>
    <row r="81" spans="1:70" ht="13.5" customHeight="1">
      <c r="A81" s="393"/>
      <c r="B81" s="394"/>
      <c r="C81" s="303"/>
      <c r="D81" s="379"/>
      <c r="E81" s="379"/>
      <c r="F81" s="379"/>
      <c r="G81" s="379"/>
      <c r="H81" s="379"/>
      <c r="I81" s="379"/>
      <c r="J81" s="304"/>
      <c r="K81" s="397"/>
      <c r="L81" s="398"/>
      <c r="M81" s="305"/>
      <c r="N81" s="379" t="s">
        <v>632</v>
      </c>
      <c r="O81" s="379" t="s">
        <v>632</v>
      </c>
      <c r="P81" s="379" t="s">
        <v>632</v>
      </c>
      <c r="Q81" s="379" t="s">
        <v>632</v>
      </c>
      <c r="R81" s="379" t="s">
        <v>632</v>
      </c>
      <c r="S81" s="379" t="s">
        <v>632</v>
      </c>
      <c r="T81" s="306"/>
      <c r="U81" s="376">
        <v>1</v>
      </c>
      <c r="V81" s="395"/>
      <c r="Y81" s="393"/>
      <c r="Z81" s="394"/>
      <c r="AA81" s="303"/>
      <c r="AB81" s="379"/>
      <c r="AC81" s="379"/>
      <c r="AD81" s="379"/>
      <c r="AE81" s="379"/>
      <c r="AF81" s="379"/>
      <c r="AG81" s="379"/>
      <c r="AH81" s="304"/>
      <c r="AI81" s="397"/>
      <c r="AJ81" s="398"/>
      <c r="AK81" s="305"/>
      <c r="AL81" s="442" t="s">
        <v>633</v>
      </c>
      <c r="AM81" s="442" t="s">
        <v>633</v>
      </c>
      <c r="AN81" s="442" t="s">
        <v>633</v>
      </c>
      <c r="AO81" s="442" t="s">
        <v>633</v>
      </c>
      <c r="AP81" s="442" t="s">
        <v>633</v>
      </c>
      <c r="AQ81" s="442" t="s">
        <v>633</v>
      </c>
      <c r="AR81" s="306"/>
      <c r="AS81" s="376"/>
      <c r="AT81" s="395"/>
      <c r="AW81" s="393"/>
      <c r="AX81" s="394"/>
      <c r="AY81" s="303"/>
      <c r="AZ81" s="379"/>
      <c r="BA81" s="379"/>
      <c r="BB81" s="379"/>
      <c r="BC81" s="379"/>
      <c r="BD81" s="379"/>
      <c r="BE81" s="379"/>
      <c r="BF81" s="304"/>
      <c r="BG81" s="397"/>
      <c r="BH81" s="398"/>
      <c r="BI81" s="305"/>
      <c r="BJ81" s="379"/>
      <c r="BK81" s="379"/>
      <c r="BL81" s="379"/>
      <c r="BM81" s="379"/>
      <c r="BN81" s="379"/>
      <c r="BO81" s="379"/>
      <c r="BP81" s="306"/>
      <c r="BQ81" s="376"/>
      <c r="BR81" s="395"/>
    </row>
    <row r="82" spans="1:70" ht="13.5" customHeight="1">
      <c r="A82" s="393"/>
      <c r="B82" s="394"/>
      <c r="C82" s="303"/>
      <c r="D82" s="379"/>
      <c r="E82" s="379"/>
      <c r="F82" s="379"/>
      <c r="G82" s="379"/>
      <c r="H82" s="379"/>
      <c r="I82" s="379"/>
      <c r="J82" s="304"/>
      <c r="K82" s="397"/>
      <c r="L82" s="398"/>
      <c r="M82" s="305"/>
      <c r="N82" s="379" t="s">
        <v>634</v>
      </c>
      <c r="O82" s="379" t="s">
        <v>634</v>
      </c>
      <c r="P82" s="379" t="s">
        <v>634</v>
      </c>
      <c r="Q82" s="379" t="s">
        <v>634</v>
      </c>
      <c r="R82" s="379" t="s">
        <v>634</v>
      </c>
      <c r="S82" s="379" t="s">
        <v>634</v>
      </c>
      <c r="T82" s="306"/>
      <c r="U82" s="376"/>
      <c r="V82" s="395"/>
      <c r="Y82" s="393"/>
      <c r="Z82" s="394"/>
      <c r="AA82" s="303"/>
      <c r="AB82" s="379"/>
      <c r="AC82" s="379"/>
      <c r="AD82" s="379"/>
      <c r="AE82" s="379"/>
      <c r="AF82" s="379"/>
      <c r="AG82" s="379"/>
      <c r="AH82" s="304"/>
      <c r="AI82" s="397"/>
      <c r="AJ82" s="398"/>
      <c r="AK82" s="305"/>
      <c r="AL82" s="442" t="s">
        <v>635</v>
      </c>
      <c r="AM82" s="442" t="s">
        <v>635</v>
      </c>
      <c r="AN82" s="442" t="s">
        <v>635</v>
      </c>
      <c r="AO82" s="442" t="s">
        <v>635</v>
      </c>
      <c r="AP82" s="442" t="s">
        <v>635</v>
      </c>
      <c r="AQ82" s="442" t="s">
        <v>635</v>
      </c>
      <c r="AR82" s="306"/>
      <c r="AS82" s="376"/>
      <c r="AT82" s="395"/>
      <c r="AW82" s="393"/>
      <c r="AX82" s="394"/>
      <c r="AY82" s="303"/>
      <c r="AZ82" s="379"/>
      <c r="BA82" s="379"/>
      <c r="BB82" s="379"/>
      <c r="BC82" s="379"/>
      <c r="BD82" s="379"/>
      <c r="BE82" s="379"/>
      <c r="BF82" s="304"/>
      <c r="BG82" s="397"/>
      <c r="BH82" s="398"/>
      <c r="BI82" s="305"/>
      <c r="BJ82" s="379"/>
      <c r="BK82" s="379"/>
      <c r="BL82" s="379"/>
      <c r="BM82" s="379"/>
      <c r="BN82" s="379"/>
      <c r="BO82" s="379"/>
      <c r="BP82" s="306"/>
      <c r="BQ82" s="376"/>
      <c r="BR82" s="395"/>
    </row>
    <row r="83" spans="1:70" ht="13.5" customHeight="1">
      <c r="A83" s="387"/>
      <c r="B83" s="388"/>
      <c r="C83" s="307"/>
      <c r="D83" s="389"/>
      <c r="E83" s="389"/>
      <c r="F83" s="389"/>
      <c r="G83" s="389"/>
      <c r="H83" s="389"/>
      <c r="I83" s="389"/>
      <c r="J83" s="308"/>
      <c r="K83" s="378" t="s">
        <v>365</v>
      </c>
      <c r="L83" s="378"/>
      <c r="M83" s="309"/>
      <c r="N83" s="389" t="s">
        <v>636</v>
      </c>
      <c r="O83" s="389" t="s">
        <v>636</v>
      </c>
      <c r="P83" s="389" t="s">
        <v>636</v>
      </c>
      <c r="Q83" s="389" t="s">
        <v>636</v>
      </c>
      <c r="R83" s="389" t="s">
        <v>636</v>
      </c>
      <c r="S83" s="389" t="s">
        <v>636</v>
      </c>
      <c r="T83" s="310"/>
      <c r="U83" s="391"/>
      <c r="V83" s="392"/>
      <c r="Y83" s="387"/>
      <c r="Z83" s="388"/>
      <c r="AA83" s="307"/>
      <c r="AB83" s="389"/>
      <c r="AC83" s="389"/>
      <c r="AD83" s="389"/>
      <c r="AE83" s="389"/>
      <c r="AF83" s="389"/>
      <c r="AG83" s="389"/>
      <c r="AH83" s="308"/>
      <c r="AI83" s="378" t="s">
        <v>365</v>
      </c>
      <c r="AJ83" s="378"/>
      <c r="AK83" s="309"/>
      <c r="AL83" s="441" t="s">
        <v>637</v>
      </c>
      <c r="AM83" s="441" t="s">
        <v>637</v>
      </c>
      <c r="AN83" s="441" t="s">
        <v>637</v>
      </c>
      <c r="AO83" s="441" t="s">
        <v>637</v>
      </c>
      <c r="AP83" s="441" t="s">
        <v>637</v>
      </c>
      <c r="AQ83" s="441" t="s">
        <v>637</v>
      </c>
      <c r="AR83" s="310"/>
      <c r="AS83" s="391"/>
      <c r="AT83" s="392"/>
      <c r="AW83" s="387"/>
      <c r="AX83" s="388"/>
      <c r="AY83" s="307"/>
      <c r="AZ83" s="389"/>
      <c r="BA83" s="389"/>
      <c r="BB83" s="389"/>
      <c r="BC83" s="389"/>
      <c r="BD83" s="389"/>
      <c r="BE83" s="389"/>
      <c r="BF83" s="308"/>
      <c r="BG83" s="378" t="s">
        <v>365</v>
      </c>
      <c r="BH83" s="378"/>
      <c r="BI83" s="309"/>
      <c r="BJ83" s="389"/>
      <c r="BK83" s="389"/>
      <c r="BL83" s="389"/>
      <c r="BM83" s="389"/>
      <c r="BN83" s="389"/>
      <c r="BO83" s="389"/>
      <c r="BP83" s="310"/>
      <c r="BQ83" s="391"/>
      <c r="BR83" s="392"/>
    </row>
    <row r="84" spans="1:70" ht="13.5">
      <c r="A84" s="380">
        <f>SUM(A69:B83)</f>
        <v>9</v>
      </c>
      <c r="B84" s="381"/>
      <c r="C84" s="312" t="s">
        <v>372</v>
      </c>
      <c r="D84" s="382">
        <v>0</v>
      </c>
      <c r="E84" s="382"/>
      <c r="F84" s="313" t="s">
        <v>373</v>
      </c>
      <c r="G84" s="313"/>
      <c r="H84" s="313"/>
      <c r="I84" s="313"/>
      <c r="J84" s="383" t="s">
        <v>374</v>
      </c>
      <c r="K84" s="383"/>
      <c r="L84" s="383"/>
      <c r="M84" s="383"/>
      <c r="N84" s="313"/>
      <c r="O84" s="313"/>
      <c r="P84" s="313"/>
      <c r="Q84" s="313" t="s">
        <v>372</v>
      </c>
      <c r="R84" s="382">
        <v>1</v>
      </c>
      <c r="S84" s="382"/>
      <c r="T84" s="313" t="s">
        <v>373</v>
      </c>
      <c r="U84" s="381">
        <f>SUM(U69:V83)</f>
        <v>25</v>
      </c>
      <c r="V84" s="384"/>
      <c r="Y84" s="380">
        <f>SUM(Y69:Z83)</f>
        <v>23</v>
      </c>
      <c r="Z84" s="381"/>
      <c r="AA84" s="312" t="s">
        <v>372</v>
      </c>
      <c r="AB84" s="382">
        <v>2</v>
      </c>
      <c r="AC84" s="382"/>
      <c r="AD84" s="313" t="s">
        <v>373</v>
      </c>
      <c r="AE84" s="313"/>
      <c r="AF84" s="313"/>
      <c r="AG84" s="313"/>
      <c r="AH84" s="383" t="s">
        <v>374</v>
      </c>
      <c r="AI84" s="383"/>
      <c r="AJ84" s="383"/>
      <c r="AK84" s="383"/>
      <c r="AL84" s="313"/>
      <c r="AM84" s="313"/>
      <c r="AN84" s="313"/>
      <c r="AO84" s="313" t="s">
        <v>372</v>
      </c>
      <c r="AP84" s="382">
        <v>0</v>
      </c>
      <c r="AQ84" s="382"/>
      <c r="AR84" s="313" t="s">
        <v>373</v>
      </c>
      <c r="AS84" s="381">
        <f>SUM(AS69:AT83)</f>
        <v>16</v>
      </c>
      <c r="AT84" s="384"/>
      <c r="AW84" s="380">
        <f>SUM(AW69:AX83)</f>
        <v>4</v>
      </c>
      <c r="AX84" s="381"/>
      <c r="AY84" s="312" t="s">
        <v>372</v>
      </c>
      <c r="AZ84" s="382">
        <v>1</v>
      </c>
      <c r="BA84" s="382"/>
      <c r="BB84" s="313" t="s">
        <v>373</v>
      </c>
      <c r="BC84" s="313"/>
      <c r="BD84" s="313"/>
      <c r="BE84" s="313"/>
      <c r="BF84" s="383" t="s">
        <v>374</v>
      </c>
      <c r="BG84" s="383"/>
      <c r="BH84" s="383"/>
      <c r="BI84" s="383"/>
      <c r="BJ84" s="313"/>
      <c r="BK84" s="313"/>
      <c r="BL84" s="313"/>
      <c r="BM84" s="313" t="s">
        <v>372</v>
      </c>
      <c r="BN84" s="382">
        <v>0</v>
      </c>
      <c r="BO84" s="382"/>
      <c r="BP84" s="313" t="s">
        <v>373</v>
      </c>
      <c r="BQ84" s="381">
        <f>SUM(BQ69:BR83)</f>
        <v>19</v>
      </c>
      <c r="BR84" s="384"/>
    </row>
    <row r="86" spans="1:59" ht="13.5">
      <c r="A86" s="440" t="s">
        <v>35</v>
      </c>
      <c r="B86" s="440"/>
      <c r="C86" s="440"/>
      <c r="D86" s="440"/>
      <c r="E86" s="440"/>
      <c r="K86" s="287" t="s">
        <v>638</v>
      </c>
      <c r="Y86" s="425" t="s">
        <v>36</v>
      </c>
      <c r="Z86" s="425"/>
      <c r="AA86" s="425"/>
      <c r="AB86" s="425"/>
      <c r="AC86" s="425"/>
      <c r="AI86" s="287" t="s">
        <v>638</v>
      </c>
      <c r="AW86" s="425" t="s">
        <v>43</v>
      </c>
      <c r="AX86" s="425"/>
      <c r="AY86" s="425"/>
      <c r="AZ86" s="425"/>
      <c r="BA86" s="425"/>
      <c r="BG86" s="287" t="s">
        <v>638</v>
      </c>
    </row>
    <row r="87" spans="1:70" ht="17.25" customHeight="1">
      <c r="A87" s="420" t="s">
        <v>639</v>
      </c>
      <c r="B87" s="418"/>
      <c r="C87" s="418"/>
      <c r="D87" s="418"/>
      <c r="E87" s="288"/>
      <c r="F87" s="417">
        <f>SUM(I87:J88)</f>
        <v>4</v>
      </c>
      <c r="G87" s="411"/>
      <c r="H87" s="416" t="s">
        <v>257</v>
      </c>
      <c r="I87" s="417">
        <v>2</v>
      </c>
      <c r="J87" s="417"/>
      <c r="K87" s="421" t="s">
        <v>106</v>
      </c>
      <c r="L87" s="421"/>
      <c r="M87" s="417">
        <v>10</v>
      </c>
      <c r="N87" s="417"/>
      <c r="O87" s="416" t="s">
        <v>258</v>
      </c>
      <c r="P87" s="417">
        <f>SUM(M87:N88)</f>
        <v>27</v>
      </c>
      <c r="Q87" s="411"/>
      <c r="R87" s="289"/>
      <c r="S87" s="418" t="s">
        <v>199</v>
      </c>
      <c r="T87" s="418"/>
      <c r="U87" s="418"/>
      <c r="V87" s="419"/>
      <c r="Y87" s="420" t="s">
        <v>640</v>
      </c>
      <c r="Z87" s="418"/>
      <c r="AA87" s="418"/>
      <c r="AB87" s="418"/>
      <c r="AC87" s="288"/>
      <c r="AD87" s="417">
        <f>SUM(AG87:AH88)</f>
        <v>17</v>
      </c>
      <c r="AE87" s="411"/>
      <c r="AF87" s="416" t="s">
        <v>257</v>
      </c>
      <c r="AG87" s="417">
        <v>7</v>
      </c>
      <c r="AH87" s="417"/>
      <c r="AI87" s="421" t="s">
        <v>106</v>
      </c>
      <c r="AJ87" s="421"/>
      <c r="AK87" s="417">
        <v>5</v>
      </c>
      <c r="AL87" s="417"/>
      <c r="AM87" s="416" t="s">
        <v>258</v>
      </c>
      <c r="AN87" s="417">
        <f>SUM(AK87:AL88)</f>
        <v>10</v>
      </c>
      <c r="AO87" s="411"/>
      <c r="AP87" s="289"/>
      <c r="AQ87" s="418" t="s">
        <v>104</v>
      </c>
      <c r="AR87" s="418"/>
      <c r="AS87" s="418"/>
      <c r="AT87" s="419"/>
      <c r="AW87" s="420" t="s">
        <v>20</v>
      </c>
      <c r="AX87" s="418"/>
      <c r="AY87" s="418"/>
      <c r="AZ87" s="418"/>
      <c r="BA87" s="288"/>
      <c r="BB87" s="417">
        <f>SUM(BE87:BF88)</f>
        <v>14</v>
      </c>
      <c r="BC87" s="411"/>
      <c r="BD87" s="416" t="s">
        <v>257</v>
      </c>
      <c r="BE87" s="417">
        <v>6</v>
      </c>
      <c r="BF87" s="417"/>
      <c r="BG87" s="421" t="s">
        <v>106</v>
      </c>
      <c r="BH87" s="421"/>
      <c r="BI87" s="417">
        <v>12</v>
      </c>
      <c r="BJ87" s="417"/>
      <c r="BK87" s="416" t="s">
        <v>258</v>
      </c>
      <c r="BL87" s="417">
        <f>SUM(BI87:BJ88)</f>
        <v>25</v>
      </c>
      <c r="BM87" s="411"/>
      <c r="BN87" s="289"/>
      <c r="BO87" s="418" t="s">
        <v>199</v>
      </c>
      <c r="BP87" s="418"/>
      <c r="BQ87" s="418"/>
      <c r="BR87" s="419"/>
    </row>
    <row r="88" spans="1:70" ht="17.25" customHeight="1">
      <c r="A88" s="414" t="s">
        <v>641</v>
      </c>
      <c r="B88" s="406"/>
      <c r="C88" s="406"/>
      <c r="D88" s="406"/>
      <c r="E88" s="290"/>
      <c r="F88" s="376"/>
      <c r="G88" s="376"/>
      <c r="H88" s="413"/>
      <c r="I88" s="375">
        <v>2</v>
      </c>
      <c r="J88" s="375"/>
      <c r="K88" s="377" t="s">
        <v>106</v>
      </c>
      <c r="L88" s="377"/>
      <c r="M88" s="375">
        <v>17</v>
      </c>
      <c r="N88" s="375"/>
      <c r="O88" s="413"/>
      <c r="P88" s="376"/>
      <c r="Q88" s="376"/>
      <c r="R88" s="293"/>
      <c r="S88" s="406" t="s">
        <v>129</v>
      </c>
      <c r="T88" s="406"/>
      <c r="U88" s="406"/>
      <c r="V88" s="415"/>
      <c r="Y88" s="414" t="s">
        <v>642</v>
      </c>
      <c r="Z88" s="406"/>
      <c r="AA88" s="406"/>
      <c r="AB88" s="406"/>
      <c r="AC88" s="290"/>
      <c r="AD88" s="376"/>
      <c r="AE88" s="376"/>
      <c r="AF88" s="413"/>
      <c r="AG88" s="375">
        <v>10</v>
      </c>
      <c r="AH88" s="375"/>
      <c r="AI88" s="377" t="s">
        <v>106</v>
      </c>
      <c r="AJ88" s="377"/>
      <c r="AK88" s="375">
        <v>5</v>
      </c>
      <c r="AL88" s="375"/>
      <c r="AM88" s="413"/>
      <c r="AN88" s="376"/>
      <c r="AO88" s="376"/>
      <c r="AP88" s="293"/>
      <c r="AQ88" s="406" t="s">
        <v>130</v>
      </c>
      <c r="AR88" s="406"/>
      <c r="AS88" s="406"/>
      <c r="AT88" s="415"/>
      <c r="AW88" s="414"/>
      <c r="AX88" s="406"/>
      <c r="AY88" s="406"/>
      <c r="AZ88" s="406"/>
      <c r="BA88" s="290"/>
      <c r="BB88" s="376"/>
      <c r="BC88" s="376"/>
      <c r="BD88" s="413"/>
      <c r="BE88" s="375">
        <v>8</v>
      </c>
      <c r="BF88" s="375"/>
      <c r="BG88" s="377" t="s">
        <v>106</v>
      </c>
      <c r="BH88" s="377"/>
      <c r="BI88" s="375">
        <v>13</v>
      </c>
      <c r="BJ88" s="375"/>
      <c r="BK88" s="413"/>
      <c r="BL88" s="376"/>
      <c r="BM88" s="376"/>
      <c r="BN88" s="293"/>
      <c r="BO88" s="438" t="s">
        <v>135</v>
      </c>
      <c r="BP88" s="438"/>
      <c r="BQ88" s="438"/>
      <c r="BR88" s="439"/>
    </row>
    <row r="89" spans="1:70" ht="13.5">
      <c r="A89" s="295"/>
      <c r="B89" s="296"/>
      <c r="C89" s="296"/>
      <c r="D89" s="296"/>
      <c r="E89" s="296"/>
      <c r="F89" s="296"/>
      <c r="G89" s="296"/>
      <c r="H89" s="296"/>
      <c r="I89" s="296"/>
      <c r="J89" s="407" t="s">
        <v>262</v>
      </c>
      <c r="K89" s="407"/>
      <c r="L89" s="407"/>
      <c r="M89" s="407"/>
      <c r="N89" s="296"/>
      <c r="O89" s="296"/>
      <c r="P89" s="296"/>
      <c r="Q89" s="296"/>
      <c r="R89" s="296"/>
      <c r="S89" s="296"/>
      <c r="T89" s="296"/>
      <c r="U89" s="296"/>
      <c r="V89" s="298"/>
      <c r="Y89" s="295"/>
      <c r="Z89" s="296"/>
      <c r="AA89" s="296"/>
      <c r="AB89" s="296"/>
      <c r="AC89" s="296"/>
      <c r="AD89" s="296"/>
      <c r="AE89" s="296"/>
      <c r="AF89" s="296"/>
      <c r="AG89" s="296"/>
      <c r="AH89" s="407" t="s">
        <v>262</v>
      </c>
      <c r="AI89" s="407"/>
      <c r="AJ89" s="407"/>
      <c r="AK89" s="407"/>
      <c r="AL89" s="296"/>
      <c r="AM89" s="296"/>
      <c r="AN89" s="296"/>
      <c r="AO89" s="296"/>
      <c r="AP89" s="296"/>
      <c r="AQ89" s="296"/>
      <c r="AR89" s="296"/>
      <c r="AS89" s="296"/>
      <c r="AT89" s="298"/>
      <c r="AW89" s="295"/>
      <c r="AX89" s="296"/>
      <c r="AY89" s="296"/>
      <c r="AZ89" s="296"/>
      <c r="BA89" s="296"/>
      <c r="BB89" s="296"/>
      <c r="BC89" s="296"/>
      <c r="BD89" s="296"/>
      <c r="BE89" s="296"/>
      <c r="BF89" s="407" t="s">
        <v>262</v>
      </c>
      <c r="BG89" s="407"/>
      <c r="BH89" s="407"/>
      <c r="BI89" s="407"/>
      <c r="BJ89" s="296"/>
      <c r="BK89" s="296"/>
      <c r="BL89" s="296"/>
      <c r="BM89" s="296"/>
      <c r="BN89" s="296"/>
      <c r="BO89" s="296"/>
      <c r="BP89" s="296"/>
      <c r="BQ89" s="296"/>
      <c r="BR89" s="298"/>
    </row>
    <row r="90" spans="1:70" ht="13.5" customHeight="1">
      <c r="A90" s="408"/>
      <c r="B90" s="409"/>
      <c r="C90" s="299"/>
      <c r="D90" s="410" t="s">
        <v>643</v>
      </c>
      <c r="E90" s="410"/>
      <c r="F90" s="410"/>
      <c r="G90" s="410"/>
      <c r="H90" s="410"/>
      <c r="I90" s="410"/>
      <c r="J90" s="300"/>
      <c r="K90" s="399"/>
      <c r="L90" s="399"/>
      <c r="M90" s="301"/>
      <c r="N90" s="410" t="s">
        <v>644</v>
      </c>
      <c r="O90" s="410"/>
      <c r="P90" s="410"/>
      <c r="Q90" s="410"/>
      <c r="R90" s="410"/>
      <c r="S90" s="410"/>
      <c r="T90" s="302"/>
      <c r="U90" s="411"/>
      <c r="V90" s="412"/>
      <c r="Y90" s="408"/>
      <c r="Z90" s="409"/>
      <c r="AA90" s="299"/>
      <c r="AB90" s="410" t="s">
        <v>645</v>
      </c>
      <c r="AC90" s="410"/>
      <c r="AD90" s="410"/>
      <c r="AE90" s="410"/>
      <c r="AF90" s="410"/>
      <c r="AG90" s="410"/>
      <c r="AH90" s="300"/>
      <c r="AI90" s="399"/>
      <c r="AJ90" s="399"/>
      <c r="AK90" s="301"/>
      <c r="AL90" s="410" t="s">
        <v>263</v>
      </c>
      <c r="AM90" s="410"/>
      <c r="AN90" s="410"/>
      <c r="AO90" s="410"/>
      <c r="AP90" s="410"/>
      <c r="AQ90" s="410"/>
      <c r="AR90" s="302"/>
      <c r="AS90" s="411"/>
      <c r="AT90" s="412"/>
      <c r="AW90" s="408"/>
      <c r="AX90" s="409"/>
      <c r="AY90" s="299"/>
      <c r="AZ90" s="437" t="s">
        <v>266</v>
      </c>
      <c r="BA90" s="437"/>
      <c r="BB90" s="437"/>
      <c r="BC90" s="437"/>
      <c r="BD90" s="437"/>
      <c r="BE90" s="437"/>
      <c r="BF90" s="300"/>
      <c r="BG90" s="399"/>
      <c r="BH90" s="399"/>
      <c r="BI90" s="301"/>
      <c r="BJ90" s="410" t="s">
        <v>267</v>
      </c>
      <c r="BK90" s="410"/>
      <c r="BL90" s="410"/>
      <c r="BM90" s="410"/>
      <c r="BN90" s="410"/>
      <c r="BO90" s="410"/>
      <c r="BP90" s="302"/>
      <c r="BQ90" s="411"/>
      <c r="BR90" s="412"/>
    </row>
    <row r="91" spans="1:70" ht="13.5" customHeight="1">
      <c r="A91" s="393">
        <v>2</v>
      </c>
      <c r="B91" s="394"/>
      <c r="C91" s="303"/>
      <c r="D91" s="379" t="s">
        <v>646</v>
      </c>
      <c r="E91" s="379" t="s">
        <v>646</v>
      </c>
      <c r="F91" s="379" t="s">
        <v>646</v>
      </c>
      <c r="G91" s="379" t="s">
        <v>646</v>
      </c>
      <c r="H91" s="379" t="s">
        <v>646</v>
      </c>
      <c r="I91" s="379" t="s">
        <v>646</v>
      </c>
      <c r="J91" s="304"/>
      <c r="K91" s="404" t="s">
        <v>270</v>
      </c>
      <c r="L91" s="405"/>
      <c r="M91" s="305"/>
      <c r="N91" s="379" t="s">
        <v>647</v>
      </c>
      <c r="O91" s="379" t="s">
        <v>647</v>
      </c>
      <c r="P91" s="379" t="s">
        <v>647</v>
      </c>
      <c r="Q91" s="379" t="s">
        <v>647</v>
      </c>
      <c r="R91" s="379" t="s">
        <v>647</v>
      </c>
      <c r="S91" s="379" t="s">
        <v>647</v>
      </c>
      <c r="T91" s="306"/>
      <c r="U91" s="376">
        <v>2</v>
      </c>
      <c r="V91" s="395"/>
      <c r="Y91" s="393">
        <v>10</v>
      </c>
      <c r="Z91" s="394"/>
      <c r="AA91" s="303"/>
      <c r="AB91" s="379" t="s">
        <v>648</v>
      </c>
      <c r="AC91" s="379" t="s">
        <v>648</v>
      </c>
      <c r="AD91" s="379" t="s">
        <v>648</v>
      </c>
      <c r="AE91" s="379" t="s">
        <v>648</v>
      </c>
      <c r="AF91" s="379" t="s">
        <v>648</v>
      </c>
      <c r="AG91" s="379" t="s">
        <v>648</v>
      </c>
      <c r="AH91" s="304"/>
      <c r="AI91" s="404" t="s">
        <v>270</v>
      </c>
      <c r="AJ91" s="405"/>
      <c r="AK91" s="305"/>
      <c r="AL91" s="379" t="s">
        <v>269</v>
      </c>
      <c r="AM91" s="379" t="s">
        <v>269</v>
      </c>
      <c r="AN91" s="379" t="s">
        <v>269</v>
      </c>
      <c r="AO91" s="379" t="s">
        <v>269</v>
      </c>
      <c r="AP91" s="379" t="s">
        <v>269</v>
      </c>
      <c r="AQ91" s="379" t="s">
        <v>269</v>
      </c>
      <c r="AR91" s="306"/>
      <c r="AS91" s="376">
        <v>3</v>
      </c>
      <c r="AT91" s="395"/>
      <c r="AW91" s="393">
        <v>1</v>
      </c>
      <c r="AX91" s="394"/>
      <c r="AY91" s="303"/>
      <c r="AZ91" s="436" t="s">
        <v>273</v>
      </c>
      <c r="BA91" s="436" t="s">
        <v>273</v>
      </c>
      <c r="BB91" s="436" t="s">
        <v>273</v>
      </c>
      <c r="BC91" s="436" t="s">
        <v>273</v>
      </c>
      <c r="BD91" s="436" t="s">
        <v>273</v>
      </c>
      <c r="BE91" s="436" t="s">
        <v>273</v>
      </c>
      <c r="BF91" s="304"/>
      <c r="BG91" s="404" t="s">
        <v>270</v>
      </c>
      <c r="BH91" s="405"/>
      <c r="BI91" s="305"/>
      <c r="BJ91" s="379" t="s">
        <v>274</v>
      </c>
      <c r="BK91" s="379" t="s">
        <v>274</v>
      </c>
      <c r="BL91" s="379" t="s">
        <v>274</v>
      </c>
      <c r="BM91" s="379" t="s">
        <v>274</v>
      </c>
      <c r="BN91" s="379" t="s">
        <v>274</v>
      </c>
      <c r="BO91" s="379" t="s">
        <v>274</v>
      </c>
      <c r="BP91" s="306"/>
      <c r="BQ91" s="376">
        <v>6</v>
      </c>
      <c r="BR91" s="395"/>
    </row>
    <row r="92" spans="1:70" ht="13.5" customHeight="1">
      <c r="A92" s="393"/>
      <c r="B92" s="394"/>
      <c r="C92" s="303"/>
      <c r="D92" s="379" t="s">
        <v>649</v>
      </c>
      <c r="E92" s="379" t="s">
        <v>649</v>
      </c>
      <c r="F92" s="379" t="s">
        <v>649</v>
      </c>
      <c r="G92" s="379" t="s">
        <v>649</v>
      </c>
      <c r="H92" s="379" t="s">
        <v>649</v>
      </c>
      <c r="I92" s="379" t="s">
        <v>649</v>
      </c>
      <c r="J92" s="304"/>
      <c r="K92" s="404"/>
      <c r="L92" s="405"/>
      <c r="M92" s="305"/>
      <c r="N92" s="379" t="s">
        <v>650</v>
      </c>
      <c r="O92" s="379" t="s">
        <v>650</v>
      </c>
      <c r="P92" s="379" t="s">
        <v>650</v>
      </c>
      <c r="Q92" s="379" t="s">
        <v>650</v>
      </c>
      <c r="R92" s="379" t="s">
        <v>650</v>
      </c>
      <c r="S92" s="379" t="s">
        <v>650</v>
      </c>
      <c r="T92" s="306"/>
      <c r="U92" s="376">
        <v>3</v>
      </c>
      <c r="V92" s="395"/>
      <c r="Y92" s="393">
        <v>4</v>
      </c>
      <c r="Z92" s="394"/>
      <c r="AA92" s="303"/>
      <c r="AB92" s="379" t="s">
        <v>651</v>
      </c>
      <c r="AC92" s="379" t="s">
        <v>652</v>
      </c>
      <c r="AD92" s="379" t="s">
        <v>652</v>
      </c>
      <c r="AE92" s="379" t="s">
        <v>652</v>
      </c>
      <c r="AF92" s="379" t="s">
        <v>652</v>
      </c>
      <c r="AG92" s="379" t="s">
        <v>652</v>
      </c>
      <c r="AH92" s="304"/>
      <c r="AI92" s="404"/>
      <c r="AJ92" s="405"/>
      <c r="AK92" s="305"/>
      <c r="AL92" s="379" t="s">
        <v>276</v>
      </c>
      <c r="AM92" s="379" t="s">
        <v>276</v>
      </c>
      <c r="AN92" s="379" t="s">
        <v>276</v>
      </c>
      <c r="AO92" s="379" t="s">
        <v>276</v>
      </c>
      <c r="AP92" s="379" t="s">
        <v>276</v>
      </c>
      <c r="AQ92" s="379" t="s">
        <v>276</v>
      </c>
      <c r="AR92" s="306"/>
      <c r="AS92" s="376">
        <v>2</v>
      </c>
      <c r="AT92" s="395"/>
      <c r="AW92" s="393">
        <v>4</v>
      </c>
      <c r="AX92" s="394"/>
      <c r="AY92" s="303"/>
      <c r="AZ92" s="436" t="s">
        <v>279</v>
      </c>
      <c r="BA92" s="436" t="s">
        <v>279</v>
      </c>
      <c r="BB92" s="436" t="s">
        <v>279</v>
      </c>
      <c r="BC92" s="436" t="s">
        <v>279</v>
      </c>
      <c r="BD92" s="436" t="s">
        <v>279</v>
      </c>
      <c r="BE92" s="436" t="s">
        <v>279</v>
      </c>
      <c r="BF92" s="304"/>
      <c r="BG92" s="404"/>
      <c r="BH92" s="405"/>
      <c r="BI92" s="305"/>
      <c r="BJ92" s="379" t="s">
        <v>280</v>
      </c>
      <c r="BK92" s="379" t="s">
        <v>280</v>
      </c>
      <c r="BL92" s="379" t="s">
        <v>280</v>
      </c>
      <c r="BM92" s="379" t="s">
        <v>280</v>
      </c>
      <c r="BN92" s="379" t="s">
        <v>280</v>
      </c>
      <c r="BO92" s="379" t="s">
        <v>280</v>
      </c>
      <c r="BP92" s="306"/>
      <c r="BQ92" s="376">
        <v>3</v>
      </c>
      <c r="BR92" s="395"/>
    </row>
    <row r="93" spans="1:70" ht="13.5" customHeight="1">
      <c r="A93" s="393">
        <v>1</v>
      </c>
      <c r="B93" s="394"/>
      <c r="C93" s="303"/>
      <c r="D93" s="379" t="s">
        <v>653</v>
      </c>
      <c r="E93" s="379" t="s">
        <v>653</v>
      </c>
      <c r="F93" s="379" t="s">
        <v>653</v>
      </c>
      <c r="G93" s="379" t="s">
        <v>653</v>
      </c>
      <c r="H93" s="379" t="s">
        <v>653</v>
      </c>
      <c r="I93" s="379" t="s">
        <v>653</v>
      </c>
      <c r="J93" s="304"/>
      <c r="K93" s="400"/>
      <c r="L93" s="401"/>
      <c r="M93" s="305"/>
      <c r="N93" s="379" t="s">
        <v>654</v>
      </c>
      <c r="O93" s="379" t="s">
        <v>654</v>
      </c>
      <c r="P93" s="379" t="s">
        <v>654</v>
      </c>
      <c r="Q93" s="379" t="s">
        <v>654</v>
      </c>
      <c r="R93" s="379" t="s">
        <v>654</v>
      </c>
      <c r="S93" s="379" t="s">
        <v>654</v>
      </c>
      <c r="T93" s="306"/>
      <c r="U93" s="376">
        <v>1</v>
      </c>
      <c r="V93" s="395"/>
      <c r="Y93" s="393"/>
      <c r="Z93" s="394"/>
      <c r="AA93" s="303"/>
      <c r="AB93" s="379" t="s">
        <v>655</v>
      </c>
      <c r="AC93" s="379" t="s">
        <v>656</v>
      </c>
      <c r="AD93" s="379" t="s">
        <v>656</v>
      </c>
      <c r="AE93" s="379" t="s">
        <v>656</v>
      </c>
      <c r="AF93" s="379" t="s">
        <v>656</v>
      </c>
      <c r="AG93" s="379" t="s">
        <v>656</v>
      </c>
      <c r="AH93" s="304"/>
      <c r="AI93" s="400"/>
      <c r="AJ93" s="401"/>
      <c r="AK93" s="305"/>
      <c r="AL93" s="379" t="s">
        <v>282</v>
      </c>
      <c r="AM93" s="379" t="s">
        <v>282</v>
      </c>
      <c r="AN93" s="379" t="s">
        <v>282</v>
      </c>
      <c r="AO93" s="379" t="s">
        <v>282</v>
      </c>
      <c r="AP93" s="379" t="s">
        <v>282</v>
      </c>
      <c r="AQ93" s="379" t="s">
        <v>282</v>
      </c>
      <c r="AR93" s="306"/>
      <c r="AS93" s="376">
        <v>1</v>
      </c>
      <c r="AT93" s="395"/>
      <c r="AW93" s="393">
        <v>1</v>
      </c>
      <c r="AX93" s="394"/>
      <c r="AY93" s="303"/>
      <c r="AZ93" s="436" t="s">
        <v>285</v>
      </c>
      <c r="BA93" s="436" t="s">
        <v>285</v>
      </c>
      <c r="BB93" s="436" t="s">
        <v>285</v>
      </c>
      <c r="BC93" s="436" t="s">
        <v>285</v>
      </c>
      <c r="BD93" s="436" t="s">
        <v>285</v>
      </c>
      <c r="BE93" s="436" t="s">
        <v>285</v>
      </c>
      <c r="BF93" s="304"/>
      <c r="BG93" s="400"/>
      <c r="BH93" s="401"/>
      <c r="BI93" s="305"/>
      <c r="BJ93" s="379" t="s">
        <v>286</v>
      </c>
      <c r="BK93" s="379" t="s">
        <v>286</v>
      </c>
      <c r="BL93" s="379" t="s">
        <v>286</v>
      </c>
      <c r="BM93" s="379" t="s">
        <v>286</v>
      </c>
      <c r="BN93" s="379" t="s">
        <v>286</v>
      </c>
      <c r="BO93" s="379" t="s">
        <v>286</v>
      </c>
      <c r="BP93" s="306"/>
      <c r="BQ93" s="376">
        <v>5</v>
      </c>
      <c r="BR93" s="395"/>
    </row>
    <row r="94" spans="1:70" ht="13.5" customHeight="1">
      <c r="A94" s="393">
        <v>1</v>
      </c>
      <c r="B94" s="394"/>
      <c r="C94" s="303"/>
      <c r="D94" s="379" t="s">
        <v>657</v>
      </c>
      <c r="E94" s="379" t="s">
        <v>657</v>
      </c>
      <c r="F94" s="379" t="s">
        <v>657</v>
      </c>
      <c r="G94" s="379" t="s">
        <v>657</v>
      </c>
      <c r="H94" s="379" t="s">
        <v>657</v>
      </c>
      <c r="I94" s="379" t="s">
        <v>657</v>
      </c>
      <c r="J94" s="304"/>
      <c r="K94" s="378" t="s">
        <v>290</v>
      </c>
      <c r="L94" s="378"/>
      <c r="M94" s="305"/>
      <c r="N94" s="379" t="s">
        <v>658</v>
      </c>
      <c r="O94" s="379" t="s">
        <v>658</v>
      </c>
      <c r="P94" s="379" t="s">
        <v>658</v>
      </c>
      <c r="Q94" s="379" t="s">
        <v>658</v>
      </c>
      <c r="R94" s="379" t="s">
        <v>658</v>
      </c>
      <c r="S94" s="379" t="s">
        <v>658</v>
      </c>
      <c r="T94" s="306"/>
      <c r="U94" s="376">
        <v>2</v>
      </c>
      <c r="V94" s="395"/>
      <c r="Y94" s="393"/>
      <c r="Z94" s="394"/>
      <c r="AA94" s="303"/>
      <c r="AB94" s="379" t="s">
        <v>659</v>
      </c>
      <c r="AC94" s="379" t="s">
        <v>660</v>
      </c>
      <c r="AD94" s="379" t="s">
        <v>660</v>
      </c>
      <c r="AE94" s="379" t="s">
        <v>660</v>
      </c>
      <c r="AF94" s="379" t="s">
        <v>660</v>
      </c>
      <c r="AG94" s="379" t="s">
        <v>660</v>
      </c>
      <c r="AH94" s="304"/>
      <c r="AI94" s="378" t="s">
        <v>290</v>
      </c>
      <c r="AJ94" s="378"/>
      <c r="AK94" s="305"/>
      <c r="AL94" s="379" t="s">
        <v>289</v>
      </c>
      <c r="AM94" s="379" t="s">
        <v>289</v>
      </c>
      <c r="AN94" s="379" t="s">
        <v>289</v>
      </c>
      <c r="AO94" s="379" t="s">
        <v>289</v>
      </c>
      <c r="AP94" s="379" t="s">
        <v>289</v>
      </c>
      <c r="AQ94" s="379" t="s">
        <v>289</v>
      </c>
      <c r="AR94" s="306"/>
      <c r="AS94" s="376">
        <v>3</v>
      </c>
      <c r="AT94" s="395"/>
      <c r="AW94" s="393">
        <v>3</v>
      </c>
      <c r="AX94" s="394"/>
      <c r="AY94" s="303"/>
      <c r="AZ94" s="436" t="s">
        <v>293</v>
      </c>
      <c r="BA94" s="436" t="s">
        <v>293</v>
      </c>
      <c r="BB94" s="436" t="s">
        <v>293</v>
      </c>
      <c r="BC94" s="436" t="s">
        <v>293</v>
      </c>
      <c r="BD94" s="436" t="s">
        <v>293</v>
      </c>
      <c r="BE94" s="436" t="s">
        <v>293</v>
      </c>
      <c r="BF94" s="304"/>
      <c r="BG94" s="378" t="s">
        <v>290</v>
      </c>
      <c r="BH94" s="378"/>
      <c r="BI94" s="305"/>
      <c r="BJ94" s="379" t="s">
        <v>294</v>
      </c>
      <c r="BK94" s="379" t="s">
        <v>294</v>
      </c>
      <c r="BL94" s="379" t="s">
        <v>294</v>
      </c>
      <c r="BM94" s="379" t="s">
        <v>294</v>
      </c>
      <c r="BN94" s="379" t="s">
        <v>294</v>
      </c>
      <c r="BO94" s="379" t="s">
        <v>294</v>
      </c>
      <c r="BP94" s="306"/>
      <c r="BQ94" s="376">
        <v>6</v>
      </c>
      <c r="BR94" s="395"/>
    </row>
    <row r="95" spans="1:70" ht="13.5" customHeight="1">
      <c r="A95" s="393"/>
      <c r="B95" s="394"/>
      <c r="C95" s="303"/>
      <c r="D95" s="379" t="s">
        <v>661</v>
      </c>
      <c r="E95" s="379" t="s">
        <v>661</v>
      </c>
      <c r="F95" s="379" t="s">
        <v>661</v>
      </c>
      <c r="G95" s="379" t="s">
        <v>661</v>
      </c>
      <c r="H95" s="379" t="s">
        <v>661</v>
      </c>
      <c r="I95" s="379" t="s">
        <v>661</v>
      </c>
      <c r="J95" s="304"/>
      <c r="K95" s="397" t="s">
        <v>662</v>
      </c>
      <c r="L95" s="398"/>
      <c r="M95" s="305"/>
      <c r="N95" s="379" t="s">
        <v>663</v>
      </c>
      <c r="O95" s="379" t="s">
        <v>663</v>
      </c>
      <c r="P95" s="379" t="s">
        <v>663</v>
      </c>
      <c r="Q95" s="379" t="s">
        <v>663</v>
      </c>
      <c r="R95" s="379" t="s">
        <v>663</v>
      </c>
      <c r="S95" s="379" t="s">
        <v>663</v>
      </c>
      <c r="T95" s="306"/>
      <c r="U95" s="376"/>
      <c r="V95" s="395"/>
      <c r="Y95" s="393">
        <v>1</v>
      </c>
      <c r="Z95" s="394"/>
      <c r="AA95" s="303"/>
      <c r="AB95" s="379" t="s">
        <v>664</v>
      </c>
      <c r="AC95" s="379" t="s">
        <v>664</v>
      </c>
      <c r="AD95" s="379" t="s">
        <v>664</v>
      </c>
      <c r="AE95" s="379" t="s">
        <v>664</v>
      </c>
      <c r="AF95" s="379" t="s">
        <v>664</v>
      </c>
      <c r="AG95" s="379" t="s">
        <v>664</v>
      </c>
      <c r="AH95" s="304"/>
      <c r="AI95" s="397" t="s">
        <v>665</v>
      </c>
      <c r="AJ95" s="398"/>
      <c r="AK95" s="305"/>
      <c r="AL95" s="379" t="s">
        <v>296</v>
      </c>
      <c r="AM95" s="379" t="s">
        <v>296</v>
      </c>
      <c r="AN95" s="379" t="s">
        <v>296</v>
      </c>
      <c r="AO95" s="379" t="s">
        <v>296</v>
      </c>
      <c r="AP95" s="379" t="s">
        <v>296</v>
      </c>
      <c r="AQ95" s="379" t="s">
        <v>296</v>
      </c>
      <c r="AR95" s="306"/>
      <c r="AS95" s="376"/>
      <c r="AT95" s="395"/>
      <c r="AW95" s="393">
        <v>2</v>
      </c>
      <c r="AX95" s="394"/>
      <c r="AY95" s="303"/>
      <c r="AZ95" s="436" t="s">
        <v>301</v>
      </c>
      <c r="BA95" s="436" t="s">
        <v>301</v>
      </c>
      <c r="BB95" s="436" t="s">
        <v>301</v>
      </c>
      <c r="BC95" s="436" t="s">
        <v>301</v>
      </c>
      <c r="BD95" s="436" t="s">
        <v>301</v>
      </c>
      <c r="BE95" s="436" t="s">
        <v>301</v>
      </c>
      <c r="BF95" s="304"/>
      <c r="BG95" s="397" t="s">
        <v>666</v>
      </c>
      <c r="BH95" s="398"/>
      <c r="BI95" s="305"/>
      <c r="BJ95" s="379" t="s">
        <v>302</v>
      </c>
      <c r="BK95" s="379" t="s">
        <v>302</v>
      </c>
      <c r="BL95" s="379" t="s">
        <v>302</v>
      </c>
      <c r="BM95" s="379" t="s">
        <v>302</v>
      </c>
      <c r="BN95" s="379" t="s">
        <v>302</v>
      </c>
      <c r="BO95" s="379" t="s">
        <v>302</v>
      </c>
      <c r="BP95" s="306"/>
      <c r="BQ95" s="376">
        <v>4</v>
      </c>
      <c r="BR95" s="395"/>
    </row>
    <row r="96" spans="1:70" ht="13.5" customHeight="1">
      <c r="A96" s="393"/>
      <c r="B96" s="394"/>
      <c r="C96" s="303"/>
      <c r="D96" s="379" t="s">
        <v>667</v>
      </c>
      <c r="E96" s="379" t="s">
        <v>667</v>
      </c>
      <c r="F96" s="379" t="s">
        <v>667</v>
      </c>
      <c r="G96" s="379" t="s">
        <v>667</v>
      </c>
      <c r="H96" s="379" t="s">
        <v>667</v>
      </c>
      <c r="I96" s="379" t="s">
        <v>667</v>
      </c>
      <c r="J96" s="304"/>
      <c r="K96" s="397"/>
      <c r="L96" s="398"/>
      <c r="M96" s="305"/>
      <c r="N96" s="379" t="s">
        <v>668</v>
      </c>
      <c r="O96" s="379" t="s">
        <v>668</v>
      </c>
      <c r="P96" s="379" t="s">
        <v>668</v>
      </c>
      <c r="Q96" s="379" t="s">
        <v>668</v>
      </c>
      <c r="R96" s="379" t="s">
        <v>668</v>
      </c>
      <c r="S96" s="379" t="s">
        <v>668</v>
      </c>
      <c r="T96" s="306"/>
      <c r="U96" s="376">
        <v>4</v>
      </c>
      <c r="V96" s="395"/>
      <c r="Y96" s="393"/>
      <c r="Z96" s="394"/>
      <c r="AA96" s="303"/>
      <c r="AB96" s="379" t="s">
        <v>669</v>
      </c>
      <c r="AC96" s="379" t="s">
        <v>669</v>
      </c>
      <c r="AD96" s="379" t="s">
        <v>669</v>
      </c>
      <c r="AE96" s="379" t="s">
        <v>669</v>
      </c>
      <c r="AF96" s="379" t="s">
        <v>669</v>
      </c>
      <c r="AG96" s="379" t="s">
        <v>669</v>
      </c>
      <c r="AH96" s="304"/>
      <c r="AI96" s="397"/>
      <c r="AJ96" s="398"/>
      <c r="AK96" s="305"/>
      <c r="AL96" s="379" t="s">
        <v>305</v>
      </c>
      <c r="AM96" s="379" t="s">
        <v>305</v>
      </c>
      <c r="AN96" s="379" t="s">
        <v>305</v>
      </c>
      <c r="AO96" s="379" t="s">
        <v>305</v>
      </c>
      <c r="AP96" s="379" t="s">
        <v>305</v>
      </c>
      <c r="AQ96" s="379" t="s">
        <v>305</v>
      </c>
      <c r="AR96" s="306"/>
      <c r="AS96" s="376"/>
      <c r="AT96" s="395"/>
      <c r="AW96" s="393"/>
      <c r="AX96" s="394"/>
      <c r="AY96" s="303"/>
      <c r="AZ96" s="436" t="s">
        <v>308</v>
      </c>
      <c r="BA96" s="436" t="s">
        <v>308</v>
      </c>
      <c r="BB96" s="436" t="s">
        <v>308</v>
      </c>
      <c r="BC96" s="436" t="s">
        <v>308</v>
      </c>
      <c r="BD96" s="436" t="s">
        <v>308</v>
      </c>
      <c r="BE96" s="436" t="s">
        <v>308</v>
      </c>
      <c r="BF96" s="304"/>
      <c r="BG96" s="397"/>
      <c r="BH96" s="398"/>
      <c r="BI96" s="305"/>
      <c r="BJ96" s="379" t="s">
        <v>309</v>
      </c>
      <c r="BK96" s="379" t="s">
        <v>309</v>
      </c>
      <c r="BL96" s="379" t="s">
        <v>309</v>
      </c>
      <c r="BM96" s="379" t="s">
        <v>309</v>
      </c>
      <c r="BN96" s="379" t="s">
        <v>309</v>
      </c>
      <c r="BO96" s="379" t="s">
        <v>309</v>
      </c>
      <c r="BP96" s="306"/>
      <c r="BQ96" s="376"/>
      <c r="BR96" s="395"/>
    </row>
    <row r="97" spans="1:70" ht="13.5" customHeight="1">
      <c r="A97" s="393"/>
      <c r="B97" s="394"/>
      <c r="C97" s="303"/>
      <c r="D97" s="379" t="s">
        <v>670</v>
      </c>
      <c r="E97" s="379" t="s">
        <v>670</v>
      </c>
      <c r="F97" s="379" t="s">
        <v>670</v>
      </c>
      <c r="G97" s="379" t="s">
        <v>670</v>
      </c>
      <c r="H97" s="379" t="s">
        <v>670</v>
      </c>
      <c r="I97" s="379" t="s">
        <v>670</v>
      </c>
      <c r="J97" s="304"/>
      <c r="K97" s="397"/>
      <c r="L97" s="398"/>
      <c r="M97" s="305"/>
      <c r="N97" s="379" t="s">
        <v>671</v>
      </c>
      <c r="O97" s="379" t="s">
        <v>671</v>
      </c>
      <c r="P97" s="379" t="s">
        <v>671</v>
      </c>
      <c r="Q97" s="379" t="s">
        <v>671</v>
      </c>
      <c r="R97" s="379" t="s">
        <v>671</v>
      </c>
      <c r="S97" s="379" t="s">
        <v>671</v>
      </c>
      <c r="T97" s="306"/>
      <c r="U97" s="376">
        <v>1</v>
      </c>
      <c r="V97" s="395"/>
      <c r="Y97" s="393">
        <v>1</v>
      </c>
      <c r="Z97" s="394"/>
      <c r="AA97" s="303"/>
      <c r="AB97" s="379" t="s">
        <v>672</v>
      </c>
      <c r="AC97" s="379" t="s">
        <v>672</v>
      </c>
      <c r="AD97" s="379" t="s">
        <v>672</v>
      </c>
      <c r="AE97" s="379" t="s">
        <v>672</v>
      </c>
      <c r="AF97" s="379" t="s">
        <v>672</v>
      </c>
      <c r="AG97" s="379" t="s">
        <v>672</v>
      </c>
      <c r="AH97" s="304"/>
      <c r="AI97" s="397"/>
      <c r="AJ97" s="398"/>
      <c r="AK97" s="305"/>
      <c r="AL97" s="379" t="s">
        <v>312</v>
      </c>
      <c r="AM97" s="379" t="s">
        <v>312</v>
      </c>
      <c r="AN97" s="379" t="s">
        <v>312</v>
      </c>
      <c r="AO97" s="379" t="s">
        <v>312</v>
      </c>
      <c r="AP97" s="379" t="s">
        <v>312</v>
      </c>
      <c r="AQ97" s="379" t="s">
        <v>312</v>
      </c>
      <c r="AR97" s="306"/>
      <c r="AS97" s="376"/>
      <c r="AT97" s="395"/>
      <c r="AW97" s="393"/>
      <c r="AX97" s="394"/>
      <c r="AY97" s="303"/>
      <c r="AZ97" s="436" t="s">
        <v>315</v>
      </c>
      <c r="BA97" s="436" t="s">
        <v>315</v>
      </c>
      <c r="BB97" s="436" t="s">
        <v>315</v>
      </c>
      <c r="BC97" s="436" t="s">
        <v>315</v>
      </c>
      <c r="BD97" s="436" t="s">
        <v>315</v>
      </c>
      <c r="BE97" s="436" t="s">
        <v>315</v>
      </c>
      <c r="BF97" s="304"/>
      <c r="BG97" s="397"/>
      <c r="BH97" s="398"/>
      <c r="BI97" s="305"/>
      <c r="BJ97" s="379" t="s">
        <v>316</v>
      </c>
      <c r="BK97" s="379" t="s">
        <v>316</v>
      </c>
      <c r="BL97" s="379" t="s">
        <v>316</v>
      </c>
      <c r="BM97" s="379" t="s">
        <v>316</v>
      </c>
      <c r="BN97" s="379" t="s">
        <v>316</v>
      </c>
      <c r="BO97" s="379" t="s">
        <v>316</v>
      </c>
      <c r="BP97" s="306"/>
      <c r="BQ97" s="376"/>
      <c r="BR97" s="395"/>
    </row>
    <row r="98" spans="1:70" ht="13.5" customHeight="1">
      <c r="A98" s="393"/>
      <c r="B98" s="394"/>
      <c r="C98" s="303"/>
      <c r="D98" s="379" t="s">
        <v>673</v>
      </c>
      <c r="E98" s="379" t="s">
        <v>673</v>
      </c>
      <c r="F98" s="379" t="s">
        <v>673</v>
      </c>
      <c r="G98" s="379" t="s">
        <v>673</v>
      </c>
      <c r="H98" s="379" t="s">
        <v>673</v>
      </c>
      <c r="I98" s="379" t="s">
        <v>673</v>
      </c>
      <c r="J98" s="304"/>
      <c r="K98" s="399"/>
      <c r="L98" s="399"/>
      <c r="M98" s="305"/>
      <c r="N98" s="379" t="s">
        <v>674</v>
      </c>
      <c r="O98" s="379" t="s">
        <v>674</v>
      </c>
      <c r="P98" s="379" t="s">
        <v>674</v>
      </c>
      <c r="Q98" s="379" t="s">
        <v>674</v>
      </c>
      <c r="R98" s="379" t="s">
        <v>674</v>
      </c>
      <c r="S98" s="379" t="s">
        <v>674</v>
      </c>
      <c r="T98" s="306"/>
      <c r="U98" s="376">
        <v>7</v>
      </c>
      <c r="V98" s="395"/>
      <c r="Y98" s="393"/>
      <c r="Z98" s="394"/>
      <c r="AA98" s="303"/>
      <c r="AB98" s="379" t="s">
        <v>675</v>
      </c>
      <c r="AC98" s="379" t="s">
        <v>675</v>
      </c>
      <c r="AD98" s="379" t="s">
        <v>675</v>
      </c>
      <c r="AE98" s="379" t="s">
        <v>675</v>
      </c>
      <c r="AF98" s="379" t="s">
        <v>675</v>
      </c>
      <c r="AG98" s="379" t="s">
        <v>675</v>
      </c>
      <c r="AH98" s="304"/>
      <c r="AI98" s="399"/>
      <c r="AJ98" s="399"/>
      <c r="AK98" s="305"/>
      <c r="AL98" s="379" t="s">
        <v>319</v>
      </c>
      <c r="AM98" s="379" t="s">
        <v>319</v>
      </c>
      <c r="AN98" s="379" t="s">
        <v>319</v>
      </c>
      <c r="AO98" s="379" t="s">
        <v>319</v>
      </c>
      <c r="AP98" s="379" t="s">
        <v>319</v>
      </c>
      <c r="AQ98" s="379" t="s">
        <v>319</v>
      </c>
      <c r="AR98" s="306"/>
      <c r="AS98" s="376">
        <v>1</v>
      </c>
      <c r="AT98" s="395"/>
      <c r="AW98" s="393"/>
      <c r="AX98" s="394"/>
      <c r="AY98" s="303"/>
      <c r="AZ98" s="436" t="s">
        <v>322</v>
      </c>
      <c r="BA98" s="436" t="s">
        <v>322</v>
      </c>
      <c r="BB98" s="436" t="s">
        <v>322</v>
      </c>
      <c r="BC98" s="436" t="s">
        <v>322</v>
      </c>
      <c r="BD98" s="436" t="s">
        <v>322</v>
      </c>
      <c r="BE98" s="436" t="s">
        <v>322</v>
      </c>
      <c r="BF98" s="304"/>
      <c r="BG98" s="399"/>
      <c r="BH98" s="399"/>
      <c r="BI98" s="305"/>
      <c r="BJ98" s="379" t="s">
        <v>323</v>
      </c>
      <c r="BK98" s="379" t="s">
        <v>323</v>
      </c>
      <c r="BL98" s="379" t="s">
        <v>323</v>
      </c>
      <c r="BM98" s="379" t="s">
        <v>323</v>
      </c>
      <c r="BN98" s="379" t="s">
        <v>323</v>
      </c>
      <c r="BO98" s="379" t="s">
        <v>323</v>
      </c>
      <c r="BP98" s="306"/>
      <c r="BQ98" s="376"/>
      <c r="BR98" s="395"/>
    </row>
    <row r="99" spans="1:70" ht="13.5" customHeight="1">
      <c r="A99" s="393"/>
      <c r="B99" s="394"/>
      <c r="C99" s="303"/>
      <c r="D99" s="379" t="s">
        <v>676</v>
      </c>
      <c r="E99" s="379" t="s">
        <v>676</v>
      </c>
      <c r="F99" s="379" t="s">
        <v>676</v>
      </c>
      <c r="G99" s="379" t="s">
        <v>676</v>
      </c>
      <c r="H99" s="379" t="s">
        <v>676</v>
      </c>
      <c r="I99" s="379" t="s">
        <v>676</v>
      </c>
      <c r="J99" s="304"/>
      <c r="K99" s="400" t="s">
        <v>327</v>
      </c>
      <c r="L99" s="401"/>
      <c r="M99" s="305"/>
      <c r="N99" s="379" t="s">
        <v>677</v>
      </c>
      <c r="O99" s="379" t="s">
        <v>677</v>
      </c>
      <c r="P99" s="379" t="s">
        <v>677</v>
      </c>
      <c r="Q99" s="379" t="s">
        <v>677</v>
      </c>
      <c r="R99" s="379" t="s">
        <v>677</v>
      </c>
      <c r="S99" s="379" t="s">
        <v>677</v>
      </c>
      <c r="T99" s="306"/>
      <c r="U99" s="376">
        <v>3</v>
      </c>
      <c r="V99" s="395"/>
      <c r="Y99" s="393">
        <v>1</v>
      </c>
      <c r="Z99" s="394"/>
      <c r="AA99" s="303"/>
      <c r="AB99" s="379" t="s">
        <v>678</v>
      </c>
      <c r="AC99" s="379" t="s">
        <v>678</v>
      </c>
      <c r="AD99" s="379" t="s">
        <v>678</v>
      </c>
      <c r="AE99" s="379" t="s">
        <v>678</v>
      </c>
      <c r="AF99" s="379" t="s">
        <v>678</v>
      </c>
      <c r="AG99" s="379" t="s">
        <v>678</v>
      </c>
      <c r="AH99" s="304"/>
      <c r="AI99" s="400" t="s">
        <v>327</v>
      </c>
      <c r="AJ99" s="401"/>
      <c r="AK99" s="305"/>
      <c r="AL99" s="379" t="s">
        <v>326</v>
      </c>
      <c r="AM99" s="379" t="s">
        <v>326</v>
      </c>
      <c r="AN99" s="379" t="s">
        <v>326</v>
      </c>
      <c r="AO99" s="379" t="s">
        <v>326</v>
      </c>
      <c r="AP99" s="379" t="s">
        <v>326</v>
      </c>
      <c r="AQ99" s="379" t="s">
        <v>326</v>
      </c>
      <c r="AR99" s="306"/>
      <c r="AS99" s="376"/>
      <c r="AT99" s="395"/>
      <c r="AW99" s="393">
        <v>3</v>
      </c>
      <c r="AX99" s="394"/>
      <c r="AY99" s="303"/>
      <c r="AZ99" s="582" t="s">
        <v>330</v>
      </c>
      <c r="BA99" s="582" t="s">
        <v>330</v>
      </c>
      <c r="BB99" s="582" t="s">
        <v>330</v>
      </c>
      <c r="BC99" s="582" t="s">
        <v>330</v>
      </c>
      <c r="BD99" s="582" t="s">
        <v>330</v>
      </c>
      <c r="BE99" s="582" t="s">
        <v>330</v>
      </c>
      <c r="BF99" s="304"/>
      <c r="BG99" s="400" t="s">
        <v>327</v>
      </c>
      <c r="BH99" s="401"/>
      <c r="BI99" s="305"/>
      <c r="BJ99" s="379" t="s">
        <v>331</v>
      </c>
      <c r="BK99" s="379" t="s">
        <v>331</v>
      </c>
      <c r="BL99" s="379" t="s">
        <v>331</v>
      </c>
      <c r="BM99" s="379" t="s">
        <v>331</v>
      </c>
      <c r="BN99" s="379" t="s">
        <v>331</v>
      </c>
      <c r="BO99" s="379" t="s">
        <v>331</v>
      </c>
      <c r="BP99" s="306"/>
      <c r="BQ99" s="376">
        <v>1</v>
      </c>
      <c r="BR99" s="395"/>
    </row>
    <row r="100" spans="1:70" ht="13.5" customHeight="1">
      <c r="A100" s="393"/>
      <c r="B100" s="394"/>
      <c r="C100" s="303"/>
      <c r="D100" s="379"/>
      <c r="E100" s="379"/>
      <c r="F100" s="379"/>
      <c r="G100" s="379"/>
      <c r="H100" s="379"/>
      <c r="I100" s="379"/>
      <c r="J100" s="304"/>
      <c r="K100" s="399"/>
      <c r="L100" s="399"/>
      <c r="M100" s="305"/>
      <c r="N100" s="379" t="s">
        <v>679</v>
      </c>
      <c r="O100" s="379" t="s">
        <v>679</v>
      </c>
      <c r="P100" s="379" t="s">
        <v>679</v>
      </c>
      <c r="Q100" s="379" t="s">
        <v>679</v>
      </c>
      <c r="R100" s="379" t="s">
        <v>679</v>
      </c>
      <c r="S100" s="379" t="s">
        <v>679</v>
      </c>
      <c r="T100" s="306"/>
      <c r="U100" s="376">
        <v>2</v>
      </c>
      <c r="V100" s="395"/>
      <c r="Y100" s="393"/>
      <c r="Z100" s="394"/>
      <c r="AA100" s="303"/>
      <c r="AB100" s="379" t="s">
        <v>680</v>
      </c>
      <c r="AC100" s="379" t="s">
        <v>680</v>
      </c>
      <c r="AD100" s="379" t="s">
        <v>680</v>
      </c>
      <c r="AE100" s="379" t="s">
        <v>680</v>
      </c>
      <c r="AF100" s="379" t="s">
        <v>680</v>
      </c>
      <c r="AG100" s="379" t="s">
        <v>680</v>
      </c>
      <c r="AH100" s="304"/>
      <c r="AI100" s="399"/>
      <c r="AJ100" s="399"/>
      <c r="AK100" s="305"/>
      <c r="AL100" s="379" t="s">
        <v>334</v>
      </c>
      <c r="AM100" s="379" t="s">
        <v>334</v>
      </c>
      <c r="AN100" s="379" t="s">
        <v>334</v>
      </c>
      <c r="AO100" s="379" t="s">
        <v>334</v>
      </c>
      <c r="AP100" s="379" t="s">
        <v>334</v>
      </c>
      <c r="AQ100" s="379" t="s">
        <v>334</v>
      </c>
      <c r="AR100" s="306"/>
      <c r="AS100" s="376"/>
      <c r="AT100" s="395"/>
      <c r="AW100" s="393"/>
      <c r="AX100" s="394"/>
      <c r="AY100" s="303"/>
      <c r="AZ100" s="436" t="s">
        <v>337</v>
      </c>
      <c r="BA100" s="436" t="s">
        <v>337</v>
      </c>
      <c r="BB100" s="436" t="s">
        <v>337</v>
      </c>
      <c r="BC100" s="436" t="s">
        <v>337</v>
      </c>
      <c r="BD100" s="436" t="s">
        <v>337</v>
      </c>
      <c r="BE100" s="436" t="s">
        <v>337</v>
      </c>
      <c r="BF100" s="304"/>
      <c r="BG100" s="399"/>
      <c r="BH100" s="399"/>
      <c r="BI100" s="305"/>
      <c r="BJ100" s="379" t="s">
        <v>338</v>
      </c>
      <c r="BK100" s="379" t="s">
        <v>338</v>
      </c>
      <c r="BL100" s="379" t="s">
        <v>338</v>
      </c>
      <c r="BM100" s="379" t="s">
        <v>338</v>
      </c>
      <c r="BN100" s="379" t="s">
        <v>338</v>
      </c>
      <c r="BO100" s="379" t="s">
        <v>338</v>
      </c>
      <c r="BP100" s="306"/>
      <c r="BQ100" s="376"/>
      <c r="BR100" s="395"/>
    </row>
    <row r="101" spans="1:70" ht="13.5" customHeight="1">
      <c r="A101" s="393"/>
      <c r="B101" s="394"/>
      <c r="C101" s="303"/>
      <c r="D101" s="379"/>
      <c r="E101" s="379"/>
      <c r="F101" s="379"/>
      <c r="G101" s="379"/>
      <c r="H101" s="379"/>
      <c r="I101" s="379"/>
      <c r="J101" s="304"/>
      <c r="K101" s="397" t="s">
        <v>681</v>
      </c>
      <c r="L101" s="398"/>
      <c r="M101" s="305"/>
      <c r="N101" s="379" t="s">
        <v>682</v>
      </c>
      <c r="O101" s="379" t="s">
        <v>682</v>
      </c>
      <c r="P101" s="379" t="s">
        <v>682</v>
      </c>
      <c r="Q101" s="379" t="s">
        <v>682</v>
      </c>
      <c r="R101" s="379" t="s">
        <v>682</v>
      </c>
      <c r="S101" s="379" t="s">
        <v>682</v>
      </c>
      <c r="T101" s="306"/>
      <c r="U101" s="376"/>
      <c r="V101" s="395"/>
      <c r="Y101" s="393"/>
      <c r="Z101" s="394"/>
      <c r="AA101" s="303"/>
      <c r="AB101" s="379" t="s">
        <v>683</v>
      </c>
      <c r="AC101" s="379" t="s">
        <v>683</v>
      </c>
      <c r="AD101" s="379" t="s">
        <v>683</v>
      </c>
      <c r="AE101" s="379" t="s">
        <v>683</v>
      </c>
      <c r="AF101" s="379" t="s">
        <v>683</v>
      </c>
      <c r="AG101" s="379" t="s">
        <v>683</v>
      </c>
      <c r="AH101" s="304"/>
      <c r="AI101" s="397" t="s">
        <v>297</v>
      </c>
      <c r="AJ101" s="398"/>
      <c r="AK101" s="305"/>
      <c r="AL101" s="379" t="s">
        <v>341</v>
      </c>
      <c r="AM101" s="379" t="s">
        <v>341</v>
      </c>
      <c r="AN101" s="379" t="s">
        <v>341</v>
      </c>
      <c r="AO101" s="379" t="s">
        <v>341</v>
      </c>
      <c r="AP101" s="379" t="s">
        <v>341</v>
      </c>
      <c r="AQ101" s="379" t="s">
        <v>341</v>
      </c>
      <c r="AR101" s="306"/>
      <c r="AS101" s="376"/>
      <c r="AT101" s="395"/>
      <c r="AW101" s="393"/>
      <c r="AX101" s="394"/>
      <c r="AY101" s="303"/>
      <c r="AZ101" s="436" t="s">
        <v>346</v>
      </c>
      <c r="BA101" s="436" t="s">
        <v>346</v>
      </c>
      <c r="BB101" s="436" t="s">
        <v>346</v>
      </c>
      <c r="BC101" s="436" t="s">
        <v>346</v>
      </c>
      <c r="BD101" s="436" t="s">
        <v>346</v>
      </c>
      <c r="BE101" s="436" t="s">
        <v>346</v>
      </c>
      <c r="BF101" s="304"/>
      <c r="BG101" s="397" t="s">
        <v>300</v>
      </c>
      <c r="BH101" s="398"/>
      <c r="BI101" s="305"/>
      <c r="BJ101" s="379" t="s">
        <v>347</v>
      </c>
      <c r="BK101" s="379" t="s">
        <v>347</v>
      </c>
      <c r="BL101" s="379" t="s">
        <v>347</v>
      </c>
      <c r="BM101" s="379" t="s">
        <v>347</v>
      </c>
      <c r="BN101" s="379" t="s">
        <v>347</v>
      </c>
      <c r="BO101" s="379" t="s">
        <v>347</v>
      </c>
      <c r="BP101" s="306"/>
      <c r="BQ101" s="376"/>
      <c r="BR101" s="395"/>
    </row>
    <row r="102" spans="1:70" ht="13.5" customHeight="1">
      <c r="A102" s="393"/>
      <c r="B102" s="394"/>
      <c r="C102" s="303"/>
      <c r="D102" s="379"/>
      <c r="E102" s="379"/>
      <c r="F102" s="379"/>
      <c r="G102" s="379"/>
      <c r="H102" s="379"/>
      <c r="I102" s="379"/>
      <c r="J102" s="304"/>
      <c r="K102" s="397"/>
      <c r="L102" s="398"/>
      <c r="M102" s="305"/>
      <c r="N102" s="379" t="s">
        <v>684</v>
      </c>
      <c r="O102" s="379" t="s">
        <v>684</v>
      </c>
      <c r="P102" s="379" t="s">
        <v>684</v>
      </c>
      <c r="Q102" s="379" t="s">
        <v>684</v>
      </c>
      <c r="R102" s="379" t="s">
        <v>684</v>
      </c>
      <c r="S102" s="379" t="s">
        <v>684</v>
      </c>
      <c r="T102" s="306"/>
      <c r="U102" s="376">
        <v>1</v>
      </c>
      <c r="V102" s="395"/>
      <c r="Y102" s="393"/>
      <c r="Z102" s="394"/>
      <c r="AA102" s="303"/>
      <c r="AB102" s="379" t="s">
        <v>685</v>
      </c>
      <c r="AC102" s="379" t="s">
        <v>685</v>
      </c>
      <c r="AD102" s="379" t="s">
        <v>685</v>
      </c>
      <c r="AE102" s="379" t="s">
        <v>685</v>
      </c>
      <c r="AF102" s="379" t="s">
        <v>685</v>
      </c>
      <c r="AG102" s="379" t="s">
        <v>685</v>
      </c>
      <c r="AH102" s="304"/>
      <c r="AI102" s="397"/>
      <c r="AJ102" s="398"/>
      <c r="AK102" s="305"/>
      <c r="AL102" s="379" t="s">
        <v>351</v>
      </c>
      <c r="AM102" s="379" t="s">
        <v>351</v>
      </c>
      <c r="AN102" s="379" t="s">
        <v>351</v>
      </c>
      <c r="AO102" s="379" t="s">
        <v>351</v>
      </c>
      <c r="AP102" s="379" t="s">
        <v>351</v>
      </c>
      <c r="AQ102" s="379" t="s">
        <v>351</v>
      </c>
      <c r="AR102" s="306"/>
      <c r="AS102" s="376"/>
      <c r="AT102" s="395"/>
      <c r="AW102" s="393"/>
      <c r="AX102" s="394"/>
      <c r="AY102" s="303"/>
      <c r="AZ102" s="436" t="s">
        <v>354</v>
      </c>
      <c r="BA102" s="436" t="s">
        <v>354</v>
      </c>
      <c r="BB102" s="436" t="s">
        <v>354</v>
      </c>
      <c r="BC102" s="436" t="s">
        <v>354</v>
      </c>
      <c r="BD102" s="436" t="s">
        <v>354</v>
      </c>
      <c r="BE102" s="436" t="s">
        <v>354</v>
      </c>
      <c r="BF102" s="304"/>
      <c r="BG102" s="397"/>
      <c r="BH102" s="398"/>
      <c r="BI102" s="305"/>
      <c r="BJ102" s="379" t="s">
        <v>355</v>
      </c>
      <c r="BK102" s="379" t="s">
        <v>355</v>
      </c>
      <c r="BL102" s="379" t="s">
        <v>355</v>
      </c>
      <c r="BM102" s="379" t="s">
        <v>355</v>
      </c>
      <c r="BN102" s="379" t="s">
        <v>355</v>
      </c>
      <c r="BO102" s="379" t="s">
        <v>355</v>
      </c>
      <c r="BP102" s="306"/>
      <c r="BQ102" s="376"/>
      <c r="BR102" s="395"/>
    </row>
    <row r="103" spans="1:70" ht="13.5" customHeight="1">
      <c r="A103" s="393"/>
      <c r="B103" s="394"/>
      <c r="C103" s="303"/>
      <c r="D103" s="379"/>
      <c r="E103" s="379"/>
      <c r="F103" s="379"/>
      <c r="G103" s="379"/>
      <c r="H103" s="379"/>
      <c r="I103" s="379"/>
      <c r="J103" s="304"/>
      <c r="K103" s="397"/>
      <c r="L103" s="398"/>
      <c r="M103" s="305"/>
      <c r="N103" s="379" t="s">
        <v>686</v>
      </c>
      <c r="O103" s="379" t="s">
        <v>686</v>
      </c>
      <c r="P103" s="379" t="s">
        <v>686</v>
      </c>
      <c r="Q103" s="379" t="s">
        <v>686</v>
      </c>
      <c r="R103" s="379" t="s">
        <v>686</v>
      </c>
      <c r="S103" s="379" t="s">
        <v>686</v>
      </c>
      <c r="T103" s="306"/>
      <c r="U103" s="376">
        <v>1</v>
      </c>
      <c r="V103" s="395"/>
      <c r="Y103" s="393"/>
      <c r="Z103" s="394"/>
      <c r="AA103" s="303"/>
      <c r="AB103" s="379" t="s">
        <v>687</v>
      </c>
      <c r="AC103" s="379" t="s">
        <v>687</v>
      </c>
      <c r="AD103" s="379" t="s">
        <v>687</v>
      </c>
      <c r="AE103" s="379" t="s">
        <v>687</v>
      </c>
      <c r="AF103" s="379" t="s">
        <v>687</v>
      </c>
      <c r="AG103" s="379" t="s">
        <v>687</v>
      </c>
      <c r="AH103" s="304"/>
      <c r="AI103" s="397"/>
      <c r="AJ103" s="398"/>
      <c r="AK103" s="305"/>
      <c r="AL103" s="379" t="s">
        <v>358</v>
      </c>
      <c r="AM103" s="379" t="s">
        <v>358</v>
      </c>
      <c r="AN103" s="379" t="s">
        <v>358</v>
      </c>
      <c r="AO103" s="379" t="s">
        <v>358</v>
      </c>
      <c r="AP103" s="379" t="s">
        <v>358</v>
      </c>
      <c r="AQ103" s="379" t="s">
        <v>358</v>
      </c>
      <c r="AR103" s="306"/>
      <c r="AS103" s="376"/>
      <c r="AT103" s="395"/>
      <c r="AW103" s="393"/>
      <c r="AX103" s="394"/>
      <c r="AY103" s="303"/>
      <c r="AZ103" s="436" t="s">
        <v>360</v>
      </c>
      <c r="BA103" s="436" t="s">
        <v>360</v>
      </c>
      <c r="BB103" s="436" t="s">
        <v>360</v>
      </c>
      <c r="BC103" s="436" t="s">
        <v>360</v>
      </c>
      <c r="BD103" s="436" t="s">
        <v>360</v>
      </c>
      <c r="BE103" s="436" t="s">
        <v>360</v>
      </c>
      <c r="BF103" s="304"/>
      <c r="BG103" s="397"/>
      <c r="BH103" s="398"/>
      <c r="BI103" s="305"/>
      <c r="BJ103" s="379" t="s">
        <v>361</v>
      </c>
      <c r="BK103" s="379" t="s">
        <v>361</v>
      </c>
      <c r="BL103" s="379" t="s">
        <v>361</v>
      </c>
      <c r="BM103" s="379" t="s">
        <v>361</v>
      </c>
      <c r="BN103" s="379" t="s">
        <v>361</v>
      </c>
      <c r="BO103" s="379" t="s">
        <v>361</v>
      </c>
      <c r="BP103" s="306"/>
      <c r="BQ103" s="376"/>
      <c r="BR103" s="395"/>
    </row>
    <row r="104" spans="1:70" ht="13.5" customHeight="1">
      <c r="A104" s="387"/>
      <c r="B104" s="388"/>
      <c r="C104" s="307"/>
      <c r="D104" s="389"/>
      <c r="E104" s="389"/>
      <c r="F104" s="389"/>
      <c r="G104" s="389"/>
      <c r="H104" s="389"/>
      <c r="I104" s="389"/>
      <c r="J104" s="308"/>
      <c r="K104" s="378" t="s">
        <v>365</v>
      </c>
      <c r="L104" s="378"/>
      <c r="M104" s="309"/>
      <c r="N104" s="424" t="s">
        <v>688</v>
      </c>
      <c r="O104" s="424"/>
      <c r="P104" s="424"/>
      <c r="Q104" s="424"/>
      <c r="R104" s="424"/>
      <c r="S104" s="424"/>
      <c r="T104" s="310"/>
      <c r="U104" s="391"/>
      <c r="V104" s="392"/>
      <c r="Y104" s="387"/>
      <c r="Z104" s="388"/>
      <c r="AA104" s="307"/>
      <c r="AB104" s="389" t="s">
        <v>689</v>
      </c>
      <c r="AC104" s="389" t="s">
        <v>689</v>
      </c>
      <c r="AD104" s="389" t="s">
        <v>689</v>
      </c>
      <c r="AE104" s="389" t="s">
        <v>689</v>
      </c>
      <c r="AF104" s="389" t="s">
        <v>689</v>
      </c>
      <c r="AG104" s="389" t="s">
        <v>689</v>
      </c>
      <c r="AH104" s="308"/>
      <c r="AI104" s="378" t="s">
        <v>365</v>
      </c>
      <c r="AJ104" s="378"/>
      <c r="AK104" s="309"/>
      <c r="AL104" s="389" t="s">
        <v>364</v>
      </c>
      <c r="AM104" s="389" t="s">
        <v>364</v>
      </c>
      <c r="AN104" s="389" t="s">
        <v>364</v>
      </c>
      <c r="AO104" s="389" t="s">
        <v>364</v>
      </c>
      <c r="AP104" s="389" t="s">
        <v>364</v>
      </c>
      <c r="AQ104" s="389" t="s">
        <v>364</v>
      </c>
      <c r="AR104" s="310"/>
      <c r="AS104" s="391"/>
      <c r="AT104" s="392"/>
      <c r="AW104" s="387"/>
      <c r="AX104" s="388"/>
      <c r="AY104" s="307"/>
      <c r="AZ104" s="435" t="s">
        <v>368</v>
      </c>
      <c r="BA104" s="435" t="s">
        <v>368</v>
      </c>
      <c r="BB104" s="435" t="s">
        <v>368</v>
      </c>
      <c r="BC104" s="435" t="s">
        <v>368</v>
      </c>
      <c r="BD104" s="435" t="s">
        <v>368</v>
      </c>
      <c r="BE104" s="435" t="s">
        <v>368</v>
      </c>
      <c r="BF104" s="308"/>
      <c r="BG104" s="378" t="s">
        <v>365</v>
      </c>
      <c r="BH104" s="378"/>
      <c r="BI104" s="309"/>
      <c r="BJ104" s="389" t="s">
        <v>369</v>
      </c>
      <c r="BK104" s="389" t="s">
        <v>369</v>
      </c>
      <c r="BL104" s="389" t="s">
        <v>369</v>
      </c>
      <c r="BM104" s="389" t="s">
        <v>369</v>
      </c>
      <c r="BN104" s="389" t="s">
        <v>369</v>
      </c>
      <c r="BO104" s="389" t="s">
        <v>369</v>
      </c>
      <c r="BP104" s="310"/>
      <c r="BQ104" s="391"/>
      <c r="BR104" s="392"/>
    </row>
    <row r="105" spans="1:70" ht="13.5">
      <c r="A105" s="380">
        <f>SUM(A90:B104)</f>
        <v>4</v>
      </c>
      <c r="B105" s="381"/>
      <c r="C105" s="312" t="s">
        <v>372</v>
      </c>
      <c r="D105" s="382">
        <v>0</v>
      </c>
      <c r="E105" s="382"/>
      <c r="F105" s="313" t="s">
        <v>373</v>
      </c>
      <c r="G105" s="313"/>
      <c r="H105" s="313"/>
      <c r="I105" s="313"/>
      <c r="J105" s="383" t="s">
        <v>374</v>
      </c>
      <c r="K105" s="383"/>
      <c r="L105" s="383"/>
      <c r="M105" s="383"/>
      <c r="N105" s="313"/>
      <c r="O105" s="313"/>
      <c r="P105" s="313"/>
      <c r="Q105" s="313" t="s">
        <v>372</v>
      </c>
      <c r="R105" s="382">
        <v>1</v>
      </c>
      <c r="S105" s="382"/>
      <c r="T105" s="313" t="s">
        <v>373</v>
      </c>
      <c r="U105" s="381">
        <f>SUM(U90:V104)</f>
        <v>27</v>
      </c>
      <c r="V105" s="384"/>
      <c r="Y105" s="380">
        <f>SUM(Y90:Z104)</f>
        <v>17</v>
      </c>
      <c r="Z105" s="381"/>
      <c r="AA105" s="312" t="s">
        <v>372</v>
      </c>
      <c r="AB105" s="382">
        <v>0</v>
      </c>
      <c r="AC105" s="382"/>
      <c r="AD105" s="313" t="s">
        <v>373</v>
      </c>
      <c r="AE105" s="313"/>
      <c r="AF105" s="313"/>
      <c r="AG105" s="313"/>
      <c r="AH105" s="383" t="s">
        <v>374</v>
      </c>
      <c r="AI105" s="383"/>
      <c r="AJ105" s="383"/>
      <c r="AK105" s="383"/>
      <c r="AL105" s="313"/>
      <c r="AM105" s="313"/>
      <c r="AN105" s="313"/>
      <c r="AO105" s="313" t="s">
        <v>372</v>
      </c>
      <c r="AP105" s="382">
        <v>0</v>
      </c>
      <c r="AQ105" s="382"/>
      <c r="AR105" s="313" t="s">
        <v>373</v>
      </c>
      <c r="AS105" s="381">
        <f>SUM(AS90:AT104)</f>
        <v>10</v>
      </c>
      <c r="AT105" s="384"/>
      <c r="AW105" s="380">
        <f>SUM(AW90:AX104)</f>
        <v>14</v>
      </c>
      <c r="AX105" s="381"/>
      <c r="AY105" s="312" t="s">
        <v>372</v>
      </c>
      <c r="AZ105" s="382">
        <v>1</v>
      </c>
      <c r="BA105" s="382"/>
      <c r="BB105" s="313" t="s">
        <v>373</v>
      </c>
      <c r="BC105" s="313"/>
      <c r="BD105" s="313"/>
      <c r="BE105" s="313"/>
      <c r="BF105" s="383" t="s">
        <v>374</v>
      </c>
      <c r="BG105" s="383"/>
      <c r="BH105" s="383"/>
      <c r="BI105" s="383"/>
      <c r="BJ105" s="313"/>
      <c r="BK105" s="313"/>
      <c r="BL105" s="313"/>
      <c r="BM105" s="313" t="s">
        <v>372</v>
      </c>
      <c r="BN105" s="382">
        <v>2</v>
      </c>
      <c r="BO105" s="382"/>
      <c r="BP105" s="313" t="s">
        <v>373</v>
      </c>
      <c r="BQ105" s="381">
        <f>SUM(BQ90:BR104)</f>
        <v>25</v>
      </c>
      <c r="BR105" s="384"/>
    </row>
    <row r="107" spans="1:74" ht="13.5">
      <c r="A107" s="425" t="s">
        <v>44</v>
      </c>
      <c r="B107" s="425"/>
      <c r="C107" s="425"/>
      <c r="D107" s="425"/>
      <c r="E107" s="425"/>
      <c r="F107" s="429"/>
      <c r="G107" s="429"/>
      <c r="K107" s="287" t="s">
        <v>638</v>
      </c>
      <c r="Y107" s="425" t="s">
        <v>45</v>
      </c>
      <c r="Z107" s="425"/>
      <c r="AA107" s="425"/>
      <c r="AB107" s="425"/>
      <c r="AC107" s="425"/>
      <c r="AD107" s="429"/>
      <c r="AE107" s="429"/>
      <c r="AI107" s="287" t="s">
        <v>638</v>
      </c>
      <c r="AW107" s="425" t="s">
        <v>46</v>
      </c>
      <c r="AX107" s="425"/>
      <c r="AY107" s="425"/>
      <c r="AZ107" s="425"/>
      <c r="BA107" s="425"/>
      <c r="BB107" s="429"/>
      <c r="BC107" s="429"/>
      <c r="BG107" s="287" t="s">
        <v>638</v>
      </c>
      <c r="BV107" s="87"/>
    </row>
    <row r="108" spans="1:74" ht="17.25" customHeight="1">
      <c r="A108" s="420" t="s">
        <v>199</v>
      </c>
      <c r="B108" s="418"/>
      <c r="C108" s="418"/>
      <c r="D108" s="418"/>
      <c r="E108" s="288"/>
      <c r="F108" s="417">
        <f>SUM(I108:J109)</f>
        <v>19</v>
      </c>
      <c r="G108" s="411"/>
      <c r="H108" s="416" t="s">
        <v>257</v>
      </c>
      <c r="I108" s="417">
        <v>9</v>
      </c>
      <c r="J108" s="417"/>
      <c r="K108" s="421" t="s">
        <v>106</v>
      </c>
      <c r="L108" s="421"/>
      <c r="M108" s="417">
        <v>4</v>
      </c>
      <c r="N108" s="417"/>
      <c r="O108" s="416" t="s">
        <v>258</v>
      </c>
      <c r="P108" s="417">
        <f>SUM(M108:N109)</f>
        <v>12</v>
      </c>
      <c r="Q108" s="411"/>
      <c r="R108" s="289"/>
      <c r="S108" s="418" t="s">
        <v>199</v>
      </c>
      <c r="T108" s="418"/>
      <c r="U108" s="418"/>
      <c r="V108" s="419"/>
      <c r="Y108" s="420" t="s">
        <v>375</v>
      </c>
      <c r="Z108" s="418"/>
      <c r="AA108" s="418"/>
      <c r="AB108" s="418"/>
      <c r="AC108" s="288"/>
      <c r="AD108" s="417">
        <f>SUM(AG108:AH109)</f>
        <v>17</v>
      </c>
      <c r="AE108" s="411"/>
      <c r="AF108" s="416" t="s">
        <v>257</v>
      </c>
      <c r="AG108" s="417">
        <v>5</v>
      </c>
      <c r="AH108" s="417"/>
      <c r="AI108" s="421" t="s">
        <v>106</v>
      </c>
      <c r="AJ108" s="421"/>
      <c r="AK108" s="417">
        <v>10</v>
      </c>
      <c r="AL108" s="417"/>
      <c r="AM108" s="416" t="s">
        <v>258</v>
      </c>
      <c r="AN108" s="417">
        <v>25</v>
      </c>
      <c r="AO108" s="411"/>
      <c r="AP108" s="289"/>
      <c r="AQ108" s="418" t="s">
        <v>104</v>
      </c>
      <c r="AR108" s="418"/>
      <c r="AS108" s="418"/>
      <c r="AT108" s="419"/>
      <c r="AW108" s="420" t="s">
        <v>640</v>
      </c>
      <c r="AX108" s="418"/>
      <c r="AY108" s="418"/>
      <c r="AZ108" s="418"/>
      <c r="BA108" s="288"/>
      <c r="BB108" s="417">
        <f>SUM(BE108:BF109)</f>
        <v>20</v>
      </c>
      <c r="BC108" s="411"/>
      <c r="BD108" s="416" t="s">
        <v>257</v>
      </c>
      <c r="BE108" s="417">
        <v>11</v>
      </c>
      <c r="BF108" s="417"/>
      <c r="BG108" s="421" t="s">
        <v>106</v>
      </c>
      <c r="BH108" s="421"/>
      <c r="BI108" s="417">
        <v>6</v>
      </c>
      <c r="BJ108" s="417"/>
      <c r="BK108" s="416" t="s">
        <v>258</v>
      </c>
      <c r="BL108" s="417">
        <f>SUM(BI108:BJ109)</f>
        <v>10</v>
      </c>
      <c r="BM108" s="411"/>
      <c r="BN108" s="289"/>
      <c r="BO108" s="418" t="s">
        <v>16</v>
      </c>
      <c r="BP108" s="418"/>
      <c r="BQ108" s="418"/>
      <c r="BR108" s="419"/>
      <c r="BV108" s="87"/>
    </row>
    <row r="109" spans="1:70" ht="17.25" customHeight="1">
      <c r="A109" s="414" t="s">
        <v>57</v>
      </c>
      <c r="B109" s="406"/>
      <c r="C109" s="406"/>
      <c r="D109" s="406"/>
      <c r="E109" s="290"/>
      <c r="F109" s="376"/>
      <c r="G109" s="376"/>
      <c r="H109" s="413"/>
      <c r="I109" s="375">
        <v>10</v>
      </c>
      <c r="J109" s="375"/>
      <c r="K109" s="377" t="s">
        <v>106</v>
      </c>
      <c r="L109" s="377"/>
      <c r="M109" s="375">
        <v>8</v>
      </c>
      <c r="N109" s="375"/>
      <c r="O109" s="413"/>
      <c r="P109" s="376"/>
      <c r="Q109" s="376"/>
      <c r="R109" s="293"/>
      <c r="S109" s="406" t="s">
        <v>42</v>
      </c>
      <c r="T109" s="406"/>
      <c r="U109" s="406"/>
      <c r="V109" s="415"/>
      <c r="Y109" s="414" t="s">
        <v>378</v>
      </c>
      <c r="Z109" s="406"/>
      <c r="AA109" s="406"/>
      <c r="AB109" s="406"/>
      <c r="AC109" s="290"/>
      <c r="AD109" s="376"/>
      <c r="AE109" s="376"/>
      <c r="AF109" s="413"/>
      <c r="AG109" s="375">
        <v>12</v>
      </c>
      <c r="AH109" s="375"/>
      <c r="AI109" s="377" t="s">
        <v>106</v>
      </c>
      <c r="AJ109" s="377"/>
      <c r="AK109" s="375">
        <v>15</v>
      </c>
      <c r="AL109" s="375"/>
      <c r="AM109" s="413"/>
      <c r="AN109" s="376"/>
      <c r="AO109" s="376"/>
      <c r="AP109" s="293"/>
      <c r="AQ109" s="406" t="s">
        <v>118</v>
      </c>
      <c r="AR109" s="406"/>
      <c r="AS109" s="406"/>
      <c r="AT109" s="415"/>
      <c r="AW109" s="414" t="s">
        <v>690</v>
      </c>
      <c r="AX109" s="406"/>
      <c r="AY109" s="406"/>
      <c r="AZ109" s="406"/>
      <c r="BA109" s="290"/>
      <c r="BB109" s="376"/>
      <c r="BC109" s="376"/>
      <c r="BD109" s="413"/>
      <c r="BE109" s="375">
        <v>9</v>
      </c>
      <c r="BF109" s="375"/>
      <c r="BG109" s="377" t="s">
        <v>106</v>
      </c>
      <c r="BH109" s="377"/>
      <c r="BI109" s="375">
        <v>4</v>
      </c>
      <c r="BJ109" s="375"/>
      <c r="BK109" s="413"/>
      <c r="BL109" s="376"/>
      <c r="BM109" s="376"/>
      <c r="BN109" s="293"/>
      <c r="BO109" s="406"/>
      <c r="BP109" s="406"/>
      <c r="BQ109" s="406"/>
      <c r="BR109" s="415"/>
    </row>
    <row r="110" spans="1:70" ht="13.5">
      <c r="A110" s="295"/>
      <c r="B110" s="296"/>
      <c r="C110" s="296"/>
      <c r="D110" s="296"/>
      <c r="E110" s="296"/>
      <c r="F110" s="296"/>
      <c r="G110" s="296"/>
      <c r="H110" s="296"/>
      <c r="I110" s="296"/>
      <c r="J110" s="407" t="s">
        <v>262</v>
      </c>
      <c r="K110" s="407"/>
      <c r="L110" s="407"/>
      <c r="M110" s="407"/>
      <c r="N110" s="296"/>
      <c r="O110" s="296"/>
      <c r="P110" s="296"/>
      <c r="Q110" s="296"/>
      <c r="R110" s="296"/>
      <c r="S110" s="296"/>
      <c r="T110" s="296"/>
      <c r="U110" s="296"/>
      <c r="V110" s="298"/>
      <c r="Y110" s="295"/>
      <c r="Z110" s="296"/>
      <c r="AA110" s="296"/>
      <c r="AB110" s="296"/>
      <c r="AC110" s="296"/>
      <c r="AD110" s="296"/>
      <c r="AE110" s="296"/>
      <c r="AF110" s="317">
        <v>3</v>
      </c>
      <c r="AG110" s="318"/>
      <c r="AH110" s="433" t="s">
        <v>262</v>
      </c>
      <c r="AI110" s="433"/>
      <c r="AJ110" s="433"/>
      <c r="AK110" s="433"/>
      <c r="AL110" s="296"/>
      <c r="AM110" s="296">
        <v>2</v>
      </c>
      <c r="AN110" s="296"/>
      <c r="AO110" s="296"/>
      <c r="AP110" s="296"/>
      <c r="AQ110" s="296"/>
      <c r="AR110" s="296"/>
      <c r="AS110" s="296"/>
      <c r="AT110" s="298"/>
      <c r="AW110" s="295"/>
      <c r="AX110" s="296"/>
      <c r="AY110" s="296"/>
      <c r="AZ110" s="296"/>
      <c r="BA110" s="296"/>
      <c r="BB110" s="296"/>
      <c r="BC110" s="296"/>
      <c r="BD110" s="296"/>
      <c r="BE110" s="296"/>
      <c r="BF110" s="407" t="s">
        <v>262</v>
      </c>
      <c r="BG110" s="407"/>
      <c r="BH110" s="407"/>
      <c r="BI110" s="407"/>
      <c r="BJ110" s="296"/>
      <c r="BK110" s="296"/>
      <c r="BL110" s="296"/>
      <c r="BM110" s="296"/>
      <c r="BN110" s="296"/>
      <c r="BO110" s="296"/>
      <c r="BP110" s="296"/>
      <c r="BQ110" s="296"/>
      <c r="BR110" s="298"/>
    </row>
    <row r="111" spans="1:70" ht="13.5" customHeight="1">
      <c r="A111" s="408"/>
      <c r="B111" s="409"/>
      <c r="C111" s="299"/>
      <c r="D111" s="410" t="s">
        <v>379</v>
      </c>
      <c r="E111" s="410"/>
      <c r="F111" s="410"/>
      <c r="G111" s="410"/>
      <c r="H111" s="410"/>
      <c r="I111" s="410"/>
      <c r="J111" s="300"/>
      <c r="K111" s="399"/>
      <c r="L111" s="399"/>
      <c r="M111" s="301"/>
      <c r="N111" s="434" t="s">
        <v>380</v>
      </c>
      <c r="O111" s="434"/>
      <c r="P111" s="434"/>
      <c r="Q111" s="434"/>
      <c r="R111" s="434"/>
      <c r="S111" s="434"/>
      <c r="T111" s="302"/>
      <c r="U111" s="411"/>
      <c r="V111" s="412"/>
      <c r="Y111" s="408"/>
      <c r="Z111" s="409"/>
      <c r="AA111" s="299"/>
      <c r="AB111" s="410" t="s">
        <v>382</v>
      </c>
      <c r="AC111" s="410"/>
      <c r="AD111" s="410"/>
      <c r="AE111" s="410"/>
      <c r="AF111" s="410"/>
      <c r="AG111" s="410"/>
      <c r="AH111" s="300"/>
      <c r="AI111" s="399"/>
      <c r="AJ111" s="399"/>
      <c r="AK111" s="301"/>
      <c r="AL111" s="410" t="s">
        <v>466</v>
      </c>
      <c r="AM111" s="410"/>
      <c r="AN111" s="410"/>
      <c r="AO111" s="410"/>
      <c r="AP111" s="410"/>
      <c r="AQ111" s="410"/>
      <c r="AR111" s="302"/>
      <c r="AS111" s="411"/>
      <c r="AT111" s="412"/>
      <c r="AW111" s="408"/>
      <c r="AX111" s="409"/>
      <c r="AY111" s="299"/>
      <c r="AZ111" s="410" t="s">
        <v>691</v>
      </c>
      <c r="BA111" s="410"/>
      <c r="BB111" s="410"/>
      <c r="BC111" s="410"/>
      <c r="BD111" s="410"/>
      <c r="BE111" s="410"/>
      <c r="BF111" s="300"/>
      <c r="BG111" s="399"/>
      <c r="BH111" s="399"/>
      <c r="BI111" s="301"/>
      <c r="BJ111" s="410" t="s">
        <v>467</v>
      </c>
      <c r="BK111" s="410"/>
      <c r="BL111" s="410"/>
      <c r="BM111" s="410"/>
      <c r="BN111" s="410"/>
      <c r="BO111" s="410"/>
      <c r="BP111" s="302"/>
      <c r="BQ111" s="411"/>
      <c r="BR111" s="412"/>
    </row>
    <row r="112" spans="1:70" ht="13.5" customHeight="1">
      <c r="A112" s="393"/>
      <c r="B112" s="394"/>
      <c r="C112" s="303"/>
      <c r="D112" s="379" t="s">
        <v>384</v>
      </c>
      <c r="E112" s="379" t="s">
        <v>384</v>
      </c>
      <c r="F112" s="379" t="s">
        <v>384</v>
      </c>
      <c r="G112" s="379" t="s">
        <v>384</v>
      </c>
      <c r="H112" s="379" t="s">
        <v>384</v>
      </c>
      <c r="I112" s="379" t="s">
        <v>384</v>
      </c>
      <c r="J112" s="304"/>
      <c r="K112" s="404" t="s">
        <v>270</v>
      </c>
      <c r="L112" s="405"/>
      <c r="M112" s="305"/>
      <c r="N112" s="432" t="s">
        <v>1012</v>
      </c>
      <c r="O112" s="432" t="s">
        <v>692</v>
      </c>
      <c r="P112" s="432" t="s">
        <v>692</v>
      </c>
      <c r="Q112" s="432" t="s">
        <v>692</v>
      </c>
      <c r="R112" s="432" t="s">
        <v>692</v>
      </c>
      <c r="S112" s="432" t="s">
        <v>692</v>
      </c>
      <c r="T112" s="306"/>
      <c r="U112" s="376"/>
      <c r="V112" s="395"/>
      <c r="Y112" s="393">
        <v>11</v>
      </c>
      <c r="Z112" s="394"/>
      <c r="AA112" s="303"/>
      <c r="AB112" s="379" t="s">
        <v>388</v>
      </c>
      <c r="AC112" s="379" t="s">
        <v>388</v>
      </c>
      <c r="AD112" s="379" t="s">
        <v>388</v>
      </c>
      <c r="AE112" s="379" t="s">
        <v>388</v>
      </c>
      <c r="AF112" s="379" t="s">
        <v>388</v>
      </c>
      <c r="AG112" s="379" t="s">
        <v>388</v>
      </c>
      <c r="AH112" s="304"/>
      <c r="AI112" s="404" t="s">
        <v>270</v>
      </c>
      <c r="AJ112" s="405"/>
      <c r="AK112" s="305"/>
      <c r="AL112" s="379" t="s">
        <v>472</v>
      </c>
      <c r="AM112" s="379" t="s">
        <v>472</v>
      </c>
      <c r="AN112" s="379" t="s">
        <v>472</v>
      </c>
      <c r="AO112" s="379" t="s">
        <v>472</v>
      </c>
      <c r="AP112" s="379" t="s">
        <v>472</v>
      </c>
      <c r="AQ112" s="379" t="s">
        <v>472</v>
      </c>
      <c r="AR112" s="306"/>
      <c r="AS112" s="376"/>
      <c r="AT112" s="395"/>
      <c r="AW112" s="393">
        <v>3</v>
      </c>
      <c r="AX112" s="394"/>
      <c r="AY112" s="303"/>
      <c r="AZ112" s="379" t="s">
        <v>693</v>
      </c>
      <c r="BA112" s="379" t="s">
        <v>693</v>
      </c>
      <c r="BB112" s="379" t="s">
        <v>693</v>
      </c>
      <c r="BC112" s="379" t="s">
        <v>693</v>
      </c>
      <c r="BD112" s="379" t="s">
        <v>693</v>
      </c>
      <c r="BE112" s="379" t="s">
        <v>693</v>
      </c>
      <c r="BF112" s="304"/>
      <c r="BG112" s="404" t="s">
        <v>270</v>
      </c>
      <c r="BH112" s="405"/>
      <c r="BI112" s="305"/>
      <c r="BJ112" s="379" t="s">
        <v>473</v>
      </c>
      <c r="BK112" s="379" t="s">
        <v>473</v>
      </c>
      <c r="BL112" s="379" t="s">
        <v>473</v>
      </c>
      <c r="BM112" s="379" t="s">
        <v>473</v>
      </c>
      <c r="BN112" s="379" t="s">
        <v>473</v>
      </c>
      <c r="BO112" s="379" t="s">
        <v>473</v>
      </c>
      <c r="BP112" s="306"/>
      <c r="BQ112" s="376">
        <v>6</v>
      </c>
      <c r="BR112" s="395"/>
    </row>
    <row r="113" spans="1:70" ht="13.5" customHeight="1">
      <c r="A113" s="393"/>
      <c r="B113" s="394"/>
      <c r="C113" s="303"/>
      <c r="D113" s="379" t="s">
        <v>390</v>
      </c>
      <c r="E113" s="379" t="s">
        <v>390</v>
      </c>
      <c r="F113" s="379" t="s">
        <v>390</v>
      </c>
      <c r="G113" s="379" t="s">
        <v>390</v>
      </c>
      <c r="H113" s="379" t="s">
        <v>390</v>
      </c>
      <c r="I113" s="379" t="s">
        <v>390</v>
      </c>
      <c r="J113" s="304"/>
      <c r="K113" s="404"/>
      <c r="L113" s="405"/>
      <c r="M113" s="305"/>
      <c r="N113" s="432" t="s">
        <v>392</v>
      </c>
      <c r="O113" s="432" t="s">
        <v>392</v>
      </c>
      <c r="P113" s="432" t="s">
        <v>392</v>
      </c>
      <c r="Q113" s="432" t="s">
        <v>392</v>
      </c>
      <c r="R113" s="432" t="s">
        <v>392</v>
      </c>
      <c r="S113" s="432" t="s">
        <v>392</v>
      </c>
      <c r="T113" s="306"/>
      <c r="U113" s="376"/>
      <c r="V113" s="395"/>
      <c r="Y113" s="393">
        <v>5</v>
      </c>
      <c r="Z113" s="394"/>
      <c r="AA113" s="303"/>
      <c r="AB113" s="379" t="s">
        <v>394</v>
      </c>
      <c r="AC113" s="379" t="s">
        <v>394</v>
      </c>
      <c r="AD113" s="379" t="s">
        <v>394</v>
      </c>
      <c r="AE113" s="379" t="s">
        <v>394</v>
      </c>
      <c r="AF113" s="379" t="s">
        <v>394</v>
      </c>
      <c r="AG113" s="379" t="s">
        <v>394</v>
      </c>
      <c r="AH113" s="304"/>
      <c r="AI113" s="404"/>
      <c r="AJ113" s="405"/>
      <c r="AK113" s="305"/>
      <c r="AL113" s="379" t="s">
        <v>478</v>
      </c>
      <c r="AM113" s="379" t="s">
        <v>478</v>
      </c>
      <c r="AN113" s="379" t="s">
        <v>478</v>
      </c>
      <c r="AO113" s="379" t="s">
        <v>478</v>
      </c>
      <c r="AP113" s="379" t="s">
        <v>478</v>
      </c>
      <c r="AQ113" s="379" t="s">
        <v>478</v>
      </c>
      <c r="AR113" s="306"/>
      <c r="AS113" s="376">
        <v>10</v>
      </c>
      <c r="AT113" s="395"/>
      <c r="AW113" s="393">
        <v>8</v>
      </c>
      <c r="AX113" s="394"/>
      <c r="AY113" s="303"/>
      <c r="AZ113" s="379" t="s">
        <v>694</v>
      </c>
      <c r="BA113" s="379" t="s">
        <v>694</v>
      </c>
      <c r="BB113" s="379" t="s">
        <v>694</v>
      </c>
      <c r="BC113" s="379" t="s">
        <v>694</v>
      </c>
      <c r="BD113" s="379" t="s">
        <v>694</v>
      </c>
      <c r="BE113" s="379" t="s">
        <v>694</v>
      </c>
      <c r="BF113" s="304"/>
      <c r="BG113" s="404"/>
      <c r="BH113" s="405"/>
      <c r="BI113" s="305"/>
      <c r="BJ113" s="379" t="s">
        <v>479</v>
      </c>
      <c r="BK113" s="379" t="s">
        <v>479</v>
      </c>
      <c r="BL113" s="379" t="s">
        <v>479</v>
      </c>
      <c r="BM113" s="379" t="s">
        <v>479</v>
      </c>
      <c r="BN113" s="379" t="s">
        <v>479</v>
      </c>
      <c r="BO113" s="379" t="s">
        <v>479</v>
      </c>
      <c r="BP113" s="306"/>
      <c r="BQ113" s="376"/>
      <c r="BR113" s="395"/>
    </row>
    <row r="114" spans="1:70" ht="13.5" customHeight="1">
      <c r="A114" s="393">
        <v>1</v>
      </c>
      <c r="B114" s="394"/>
      <c r="C114" s="303"/>
      <c r="D114" s="379" t="s">
        <v>396</v>
      </c>
      <c r="E114" s="379" t="s">
        <v>396</v>
      </c>
      <c r="F114" s="379" t="s">
        <v>396</v>
      </c>
      <c r="G114" s="379" t="s">
        <v>396</v>
      </c>
      <c r="H114" s="379" t="s">
        <v>396</v>
      </c>
      <c r="I114" s="379" t="s">
        <v>396</v>
      </c>
      <c r="J114" s="304"/>
      <c r="K114" s="400"/>
      <c r="L114" s="401"/>
      <c r="M114" s="305"/>
      <c r="N114" s="432" t="s">
        <v>398</v>
      </c>
      <c r="O114" s="432" t="s">
        <v>398</v>
      </c>
      <c r="P114" s="432" t="s">
        <v>398</v>
      </c>
      <c r="Q114" s="432" t="s">
        <v>398</v>
      </c>
      <c r="R114" s="432" t="s">
        <v>398</v>
      </c>
      <c r="S114" s="432" t="s">
        <v>398</v>
      </c>
      <c r="T114" s="306"/>
      <c r="U114" s="376"/>
      <c r="V114" s="395"/>
      <c r="Y114" s="393"/>
      <c r="Z114" s="394"/>
      <c r="AA114" s="303"/>
      <c r="AB114" s="379" t="s">
        <v>400</v>
      </c>
      <c r="AC114" s="379" t="s">
        <v>400</v>
      </c>
      <c r="AD114" s="379" t="s">
        <v>400</v>
      </c>
      <c r="AE114" s="379" t="s">
        <v>400</v>
      </c>
      <c r="AF114" s="379" t="s">
        <v>400</v>
      </c>
      <c r="AG114" s="379" t="s">
        <v>400</v>
      </c>
      <c r="AH114" s="304"/>
      <c r="AI114" s="400"/>
      <c r="AJ114" s="401"/>
      <c r="AK114" s="305"/>
      <c r="AL114" s="379" t="s">
        <v>484</v>
      </c>
      <c r="AM114" s="379" t="s">
        <v>484</v>
      </c>
      <c r="AN114" s="379" t="s">
        <v>484</v>
      </c>
      <c r="AO114" s="379" t="s">
        <v>484</v>
      </c>
      <c r="AP114" s="379" t="s">
        <v>484</v>
      </c>
      <c r="AQ114" s="379" t="s">
        <v>484</v>
      </c>
      <c r="AR114" s="306"/>
      <c r="AS114" s="376">
        <v>3</v>
      </c>
      <c r="AT114" s="395"/>
      <c r="AW114" s="393">
        <v>2</v>
      </c>
      <c r="AX114" s="394"/>
      <c r="AY114" s="303"/>
      <c r="AZ114" s="379" t="s">
        <v>695</v>
      </c>
      <c r="BA114" s="379" t="s">
        <v>695</v>
      </c>
      <c r="BB114" s="379" t="s">
        <v>695</v>
      </c>
      <c r="BC114" s="379" t="s">
        <v>695</v>
      </c>
      <c r="BD114" s="379" t="s">
        <v>695</v>
      </c>
      <c r="BE114" s="379" t="s">
        <v>695</v>
      </c>
      <c r="BF114" s="304"/>
      <c r="BG114" s="400"/>
      <c r="BH114" s="401"/>
      <c r="BI114" s="305"/>
      <c r="BJ114" s="379" t="s">
        <v>485</v>
      </c>
      <c r="BK114" s="379" t="s">
        <v>485</v>
      </c>
      <c r="BL114" s="379" t="s">
        <v>485</v>
      </c>
      <c r="BM114" s="379" t="s">
        <v>485</v>
      </c>
      <c r="BN114" s="379" t="s">
        <v>485</v>
      </c>
      <c r="BO114" s="379" t="s">
        <v>485</v>
      </c>
      <c r="BP114" s="306"/>
      <c r="BQ114" s="376"/>
      <c r="BR114" s="395"/>
    </row>
    <row r="115" spans="1:70" ht="13.5" customHeight="1">
      <c r="A115" s="393">
        <v>5</v>
      </c>
      <c r="B115" s="394"/>
      <c r="C115" s="303"/>
      <c r="D115" s="379" t="s">
        <v>402</v>
      </c>
      <c r="E115" s="379" t="s">
        <v>402</v>
      </c>
      <c r="F115" s="379" t="s">
        <v>402</v>
      </c>
      <c r="G115" s="379" t="s">
        <v>402</v>
      </c>
      <c r="H115" s="379" t="s">
        <v>402</v>
      </c>
      <c r="I115" s="379" t="s">
        <v>402</v>
      </c>
      <c r="J115" s="304"/>
      <c r="K115" s="378" t="s">
        <v>290</v>
      </c>
      <c r="L115" s="378"/>
      <c r="M115" s="305"/>
      <c r="N115" s="432" t="s">
        <v>404</v>
      </c>
      <c r="O115" s="432" t="s">
        <v>404</v>
      </c>
      <c r="P115" s="432" t="s">
        <v>404</v>
      </c>
      <c r="Q115" s="432" t="s">
        <v>404</v>
      </c>
      <c r="R115" s="432" t="s">
        <v>404</v>
      </c>
      <c r="S115" s="432" t="s">
        <v>404</v>
      </c>
      <c r="T115" s="306"/>
      <c r="U115" s="376"/>
      <c r="V115" s="395"/>
      <c r="Y115" s="393">
        <v>1</v>
      </c>
      <c r="Z115" s="394"/>
      <c r="AA115" s="303"/>
      <c r="AB115" s="379" t="s">
        <v>406</v>
      </c>
      <c r="AC115" s="379" t="s">
        <v>406</v>
      </c>
      <c r="AD115" s="379" t="s">
        <v>406</v>
      </c>
      <c r="AE115" s="379" t="s">
        <v>406</v>
      </c>
      <c r="AF115" s="379" t="s">
        <v>406</v>
      </c>
      <c r="AG115" s="379" t="s">
        <v>406</v>
      </c>
      <c r="AH115" s="304"/>
      <c r="AI115" s="378" t="s">
        <v>290</v>
      </c>
      <c r="AJ115" s="378"/>
      <c r="AK115" s="305"/>
      <c r="AL115" s="379" t="s">
        <v>490</v>
      </c>
      <c r="AM115" s="379" t="s">
        <v>490</v>
      </c>
      <c r="AN115" s="379" t="s">
        <v>490</v>
      </c>
      <c r="AO115" s="379" t="s">
        <v>490</v>
      </c>
      <c r="AP115" s="379" t="s">
        <v>490</v>
      </c>
      <c r="AQ115" s="379" t="s">
        <v>490</v>
      </c>
      <c r="AR115" s="306"/>
      <c r="AS115" s="376">
        <v>4</v>
      </c>
      <c r="AT115" s="395"/>
      <c r="AW115" s="393">
        <v>2</v>
      </c>
      <c r="AX115" s="394"/>
      <c r="AY115" s="303"/>
      <c r="AZ115" s="379" t="s">
        <v>696</v>
      </c>
      <c r="BA115" s="379" t="s">
        <v>696</v>
      </c>
      <c r="BB115" s="379" t="s">
        <v>696</v>
      </c>
      <c r="BC115" s="379" t="s">
        <v>696</v>
      </c>
      <c r="BD115" s="379" t="s">
        <v>696</v>
      </c>
      <c r="BE115" s="379" t="s">
        <v>696</v>
      </c>
      <c r="BF115" s="304"/>
      <c r="BG115" s="378" t="s">
        <v>290</v>
      </c>
      <c r="BH115" s="378"/>
      <c r="BI115" s="305"/>
      <c r="BJ115" s="379" t="s">
        <v>491</v>
      </c>
      <c r="BK115" s="379" t="s">
        <v>491</v>
      </c>
      <c r="BL115" s="379" t="s">
        <v>491</v>
      </c>
      <c r="BM115" s="379" t="s">
        <v>491</v>
      </c>
      <c r="BN115" s="379" t="s">
        <v>491</v>
      </c>
      <c r="BO115" s="379" t="s">
        <v>491</v>
      </c>
      <c r="BP115" s="306"/>
      <c r="BQ115" s="376">
        <v>2</v>
      </c>
      <c r="BR115" s="395"/>
    </row>
    <row r="116" spans="1:70" ht="13.5" customHeight="1">
      <c r="A116" s="393">
        <v>1</v>
      </c>
      <c r="B116" s="394"/>
      <c r="C116" s="303"/>
      <c r="D116" s="379" t="s">
        <v>408</v>
      </c>
      <c r="E116" s="379" t="s">
        <v>408</v>
      </c>
      <c r="F116" s="379" t="s">
        <v>408</v>
      </c>
      <c r="G116" s="379" t="s">
        <v>408</v>
      </c>
      <c r="H116" s="379" t="s">
        <v>408</v>
      </c>
      <c r="I116" s="379" t="s">
        <v>408</v>
      </c>
      <c r="J116" s="304"/>
      <c r="K116" s="397" t="s">
        <v>409</v>
      </c>
      <c r="L116" s="398"/>
      <c r="M116" s="305"/>
      <c r="N116" s="432" t="s">
        <v>411</v>
      </c>
      <c r="O116" s="432" t="s">
        <v>411</v>
      </c>
      <c r="P116" s="432" t="s">
        <v>411</v>
      </c>
      <c r="Q116" s="432" t="s">
        <v>411</v>
      </c>
      <c r="R116" s="432" t="s">
        <v>411</v>
      </c>
      <c r="S116" s="432" t="s">
        <v>411</v>
      </c>
      <c r="T116" s="306"/>
      <c r="U116" s="376">
        <v>3</v>
      </c>
      <c r="V116" s="395"/>
      <c r="Y116" s="393"/>
      <c r="Z116" s="394"/>
      <c r="AA116" s="303"/>
      <c r="AB116" s="379" t="s">
        <v>414</v>
      </c>
      <c r="AC116" s="379" t="s">
        <v>414</v>
      </c>
      <c r="AD116" s="379" t="s">
        <v>414</v>
      </c>
      <c r="AE116" s="379" t="s">
        <v>414</v>
      </c>
      <c r="AF116" s="379" t="s">
        <v>414</v>
      </c>
      <c r="AG116" s="379" t="s">
        <v>414</v>
      </c>
      <c r="AH116" s="304"/>
      <c r="AI116" s="397" t="s">
        <v>720</v>
      </c>
      <c r="AJ116" s="398"/>
      <c r="AK116" s="305"/>
      <c r="AL116" s="379" t="s">
        <v>496</v>
      </c>
      <c r="AM116" s="379" t="s">
        <v>496</v>
      </c>
      <c r="AN116" s="379" t="s">
        <v>496</v>
      </c>
      <c r="AO116" s="379" t="s">
        <v>496</v>
      </c>
      <c r="AP116" s="379" t="s">
        <v>496</v>
      </c>
      <c r="AQ116" s="379" t="s">
        <v>496</v>
      </c>
      <c r="AR116" s="306"/>
      <c r="AS116" s="376">
        <v>3</v>
      </c>
      <c r="AT116" s="395"/>
      <c r="AW116" s="393">
        <v>2</v>
      </c>
      <c r="AX116" s="394"/>
      <c r="AY116" s="303"/>
      <c r="AZ116" s="379" t="s">
        <v>697</v>
      </c>
      <c r="BA116" s="379" t="s">
        <v>697</v>
      </c>
      <c r="BB116" s="379" t="s">
        <v>697</v>
      </c>
      <c r="BC116" s="379" t="s">
        <v>697</v>
      </c>
      <c r="BD116" s="379" t="s">
        <v>697</v>
      </c>
      <c r="BE116" s="379" t="s">
        <v>697</v>
      </c>
      <c r="BF116" s="304"/>
      <c r="BG116" s="397" t="s">
        <v>500</v>
      </c>
      <c r="BH116" s="398"/>
      <c r="BI116" s="305"/>
      <c r="BJ116" s="379" t="s">
        <v>497</v>
      </c>
      <c r="BK116" s="379" t="s">
        <v>497</v>
      </c>
      <c r="BL116" s="379" t="s">
        <v>497</v>
      </c>
      <c r="BM116" s="379" t="s">
        <v>497</v>
      </c>
      <c r="BN116" s="379" t="s">
        <v>497</v>
      </c>
      <c r="BO116" s="379" t="s">
        <v>497</v>
      </c>
      <c r="BP116" s="306"/>
      <c r="BQ116" s="376"/>
      <c r="BR116" s="395"/>
    </row>
    <row r="117" spans="1:70" ht="13.5" customHeight="1">
      <c r="A117" s="393"/>
      <c r="B117" s="394"/>
      <c r="C117" s="303"/>
      <c r="D117" s="379" t="s">
        <v>417</v>
      </c>
      <c r="E117" s="379" t="s">
        <v>417</v>
      </c>
      <c r="F117" s="379" t="s">
        <v>417</v>
      </c>
      <c r="G117" s="379" t="s">
        <v>417</v>
      </c>
      <c r="H117" s="379" t="s">
        <v>417</v>
      </c>
      <c r="I117" s="379" t="s">
        <v>417</v>
      </c>
      <c r="J117" s="304"/>
      <c r="K117" s="397"/>
      <c r="L117" s="398"/>
      <c r="M117" s="305"/>
      <c r="N117" s="432" t="s">
        <v>419</v>
      </c>
      <c r="O117" s="432" t="s">
        <v>419</v>
      </c>
      <c r="P117" s="432" t="s">
        <v>419</v>
      </c>
      <c r="Q117" s="432" t="s">
        <v>419</v>
      </c>
      <c r="R117" s="432" t="s">
        <v>419</v>
      </c>
      <c r="S117" s="432" t="s">
        <v>419</v>
      </c>
      <c r="T117" s="306"/>
      <c r="U117" s="376"/>
      <c r="V117" s="395"/>
      <c r="Y117" s="393"/>
      <c r="Z117" s="394"/>
      <c r="AA117" s="303"/>
      <c r="AB117" s="379" t="s">
        <v>421</v>
      </c>
      <c r="AC117" s="379" t="s">
        <v>421</v>
      </c>
      <c r="AD117" s="379" t="s">
        <v>421</v>
      </c>
      <c r="AE117" s="379" t="s">
        <v>421</v>
      </c>
      <c r="AF117" s="379" t="s">
        <v>421</v>
      </c>
      <c r="AG117" s="379" t="s">
        <v>421</v>
      </c>
      <c r="AH117" s="304"/>
      <c r="AI117" s="397"/>
      <c r="AJ117" s="398"/>
      <c r="AK117" s="305"/>
      <c r="AL117" s="379" t="s">
        <v>503</v>
      </c>
      <c r="AM117" s="379" t="s">
        <v>503</v>
      </c>
      <c r="AN117" s="379" t="s">
        <v>503</v>
      </c>
      <c r="AO117" s="379" t="s">
        <v>503</v>
      </c>
      <c r="AP117" s="379" t="s">
        <v>503</v>
      </c>
      <c r="AQ117" s="379" t="s">
        <v>503</v>
      </c>
      <c r="AR117" s="306"/>
      <c r="AS117" s="376">
        <v>4</v>
      </c>
      <c r="AT117" s="395"/>
      <c r="AW117" s="393">
        <v>2</v>
      </c>
      <c r="AX117" s="394"/>
      <c r="AY117" s="303"/>
      <c r="AZ117" s="379" t="s">
        <v>698</v>
      </c>
      <c r="BA117" s="379" t="s">
        <v>698</v>
      </c>
      <c r="BB117" s="379" t="s">
        <v>698</v>
      </c>
      <c r="BC117" s="379" t="s">
        <v>698</v>
      </c>
      <c r="BD117" s="379" t="s">
        <v>698</v>
      </c>
      <c r="BE117" s="379" t="s">
        <v>698</v>
      </c>
      <c r="BF117" s="304"/>
      <c r="BG117" s="397"/>
      <c r="BH117" s="398"/>
      <c r="BI117" s="305"/>
      <c r="BJ117" s="379" t="s">
        <v>504</v>
      </c>
      <c r="BK117" s="379" t="s">
        <v>504</v>
      </c>
      <c r="BL117" s="379" t="s">
        <v>504</v>
      </c>
      <c r="BM117" s="379" t="s">
        <v>504</v>
      </c>
      <c r="BN117" s="379" t="s">
        <v>504</v>
      </c>
      <c r="BO117" s="379" t="s">
        <v>504</v>
      </c>
      <c r="BP117" s="306"/>
      <c r="BQ117" s="376">
        <v>2</v>
      </c>
      <c r="BR117" s="395"/>
    </row>
    <row r="118" spans="1:70" ht="13.5" customHeight="1">
      <c r="A118" s="393"/>
      <c r="B118" s="394"/>
      <c r="C118" s="303"/>
      <c r="D118" s="379" t="s">
        <v>423</v>
      </c>
      <c r="E118" s="379" t="s">
        <v>423</v>
      </c>
      <c r="F118" s="379" t="s">
        <v>423</v>
      </c>
      <c r="G118" s="379" t="s">
        <v>423</v>
      </c>
      <c r="H118" s="379" t="s">
        <v>423</v>
      </c>
      <c r="I118" s="379" t="s">
        <v>423</v>
      </c>
      <c r="J118" s="304"/>
      <c r="K118" s="397"/>
      <c r="L118" s="398"/>
      <c r="M118" s="305"/>
      <c r="N118" s="432" t="s">
        <v>425</v>
      </c>
      <c r="O118" s="432" t="s">
        <v>425</v>
      </c>
      <c r="P118" s="432" t="s">
        <v>425</v>
      </c>
      <c r="Q118" s="432" t="s">
        <v>425</v>
      </c>
      <c r="R118" s="432" t="s">
        <v>425</v>
      </c>
      <c r="S118" s="432" t="s">
        <v>425</v>
      </c>
      <c r="T118" s="306"/>
      <c r="U118" s="376">
        <v>1</v>
      </c>
      <c r="V118" s="395"/>
      <c r="Y118" s="393"/>
      <c r="Z118" s="394"/>
      <c r="AA118" s="303"/>
      <c r="AB118" s="379" t="s">
        <v>427</v>
      </c>
      <c r="AC118" s="379" t="s">
        <v>427</v>
      </c>
      <c r="AD118" s="379" t="s">
        <v>427</v>
      </c>
      <c r="AE118" s="379" t="s">
        <v>427</v>
      </c>
      <c r="AF118" s="379" t="s">
        <v>427</v>
      </c>
      <c r="AG118" s="379" t="s">
        <v>427</v>
      </c>
      <c r="AH118" s="304"/>
      <c r="AI118" s="397"/>
      <c r="AJ118" s="398"/>
      <c r="AK118" s="305"/>
      <c r="AL118" s="379" t="s">
        <v>509</v>
      </c>
      <c r="AM118" s="379" t="s">
        <v>509</v>
      </c>
      <c r="AN118" s="379" t="s">
        <v>509</v>
      </c>
      <c r="AO118" s="379" t="s">
        <v>509</v>
      </c>
      <c r="AP118" s="379" t="s">
        <v>509</v>
      </c>
      <c r="AQ118" s="379" t="s">
        <v>509</v>
      </c>
      <c r="AR118" s="306"/>
      <c r="AS118" s="376"/>
      <c r="AT118" s="395"/>
      <c r="AW118" s="393">
        <v>1</v>
      </c>
      <c r="AX118" s="394"/>
      <c r="AY118" s="303"/>
      <c r="AZ118" s="379" t="s">
        <v>699</v>
      </c>
      <c r="BA118" s="379" t="s">
        <v>699</v>
      </c>
      <c r="BB118" s="379" t="s">
        <v>699</v>
      </c>
      <c r="BC118" s="379" t="s">
        <v>699</v>
      </c>
      <c r="BD118" s="379" t="s">
        <v>699</v>
      </c>
      <c r="BE118" s="379" t="s">
        <v>699</v>
      </c>
      <c r="BF118" s="304"/>
      <c r="BG118" s="397"/>
      <c r="BH118" s="398"/>
      <c r="BI118" s="305"/>
      <c r="BJ118" s="379" t="s">
        <v>510</v>
      </c>
      <c r="BK118" s="379" t="s">
        <v>510</v>
      </c>
      <c r="BL118" s="379" t="s">
        <v>510</v>
      </c>
      <c r="BM118" s="379" t="s">
        <v>510</v>
      </c>
      <c r="BN118" s="379" t="s">
        <v>510</v>
      </c>
      <c r="BO118" s="379" t="s">
        <v>510</v>
      </c>
      <c r="BP118" s="306"/>
      <c r="BQ118" s="376"/>
      <c r="BR118" s="395"/>
    </row>
    <row r="119" spans="1:70" ht="13.5" customHeight="1">
      <c r="A119" s="393"/>
      <c r="B119" s="394"/>
      <c r="C119" s="303"/>
      <c r="D119" s="379" t="s">
        <v>429</v>
      </c>
      <c r="E119" s="379" t="s">
        <v>429</v>
      </c>
      <c r="F119" s="379" t="s">
        <v>429</v>
      </c>
      <c r="G119" s="379" t="s">
        <v>429</v>
      </c>
      <c r="H119" s="379" t="s">
        <v>429</v>
      </c>
      <c r="I119" s="379" t="s">
        <v>429</v>
      </c>
      <c r="J119" s="304"/>
      <c r="K119" s="399"/>
      <c r="L119" s="399"/>
      <c r="M119" s="305"/>
      <c r="N119" s="432" t="s">
        <v>431</v>
      </c>
      <c r="O119" s="432" t="s">
        <v>431</v>
      </c>
      <c r="P119" s="432" t="s">
        <v>431</v>
      </c>
      <c r="Q119" s="432" t="s">
        <v>431</v>
      </c>
      <c r="R119" s="432" t="s">
        <v>431</v>
      </c>
      <c r="S119" s="432" t="s">
        <v>431</v>
      </c>
      <c r="T119" s="306"/>
      <c r="U119" s="376">
        <v>3</v>
      </c>
      <c r="V119" s="395"/>
      <c r="Y119" s="393"/>
      <c r="Z119" s="394"/>
      <c r="AA119" s="303"/>
      <c r="AB119" s="379" t="s">
        <v>433</v>
      </c>
      <c r="AC119" s="379" t="s">
        <v>433</v>
      </c>
      <c r="AD119" s="379" t="s">
        <v>433</v>
      </c>
      <c r="AE119" s="379" t="s">
        <v>433</v>
      </c>
      <c r="AF119" s="379" t="s">
        <v>433</v>
      </c>
      <c r="AG119" s="379" t="s">
        <v>433</v>
      </c>
      <c r="AH119" s="304"/>
      <c r="AI119" s="399"/>
      <c r="AJ119" s="399"/>
      <c r="AK119" s="305"/>
      <c r="AL119" s="379" t="s">
        <v>515</v>
      </c>
      <c r="AM119" s="379" t="s">
        <v>515</v>
      </c>
      <c r="AN119" s="379" t="s">
        <v>515</v>
      </c>
      <c r="AO119" s="379" t="s">
        <v>515</v>
      </c>
      <c r="AP119" s="379" t="s">
        <v>515</v>
      </c>
      <c r="AQ119" s="379" t="s">
        <v>515</v>
      </c>
      <c r="AR119" s="306"/>
      <c r="AS119" s="376"/>
      <c r="AT119" s="395"/>
      <c r="AW119" s="393"/>
      <c r="AX119" s="394"/>
      <c r="AY119" s="303"/>
      <c r="AZ119" s="379" t="s">
        <v>700</v>
      </c>
      <c r="BA119" s="379" t="s">
        <v>700</v>
      </c>
      <c r="BB119" s="379" t="s">
        <v>700</v>
      </c>
      <c r="BC119" s="379" t="s">
        <v>700</v>
      </c>
      <c r="BD119" s="379" t="s">
        <v>700</v>
      </c>
      <c r="BE119" s="379" t="s">
        <v>700</v>
      </c>
      <c r="BF119" s="304"/>
      <c r="BG119" s="399"/>
      <c r="BH119" s="399"/>
      <c r="BI119" s="305"/>
      <c r="BJ119" s="379" t="s">
        <v>516</v>
      </c>
      <c r="BK119" s="379" t="s">
        <v>516</v>
      </c>
      <c r="BL119" s="379" t="s">
        <v>516</v>
      </c>
      <c r="BM119" s="379" t="s">
        <v>516</v>
      </c>
      <c r="BN119" s="379" t="s">
        <v>516</v>
      </c>
      <c r="BO119" s="379" t="s">
        <v>516</v>
      </c>
      <c r="BP119" s="306"/>
      <c r="BQ119" s="376"/>
      <c r="BR119" s="395"/>
    </row>
    <row r="120" spans="1:70" ht="13.5" customHeight="1">
      <c r="A120" s="393">
        <v>11</v>
      </c>
      <c r="B120" s="394"/>
      <c r="C120" s="303"/>
      <c r="D120" s="379" t="s">
        <v>435</v>
      </c>
      <c r="E120" s="379" t="s">
        <v>435</v>
      </c>
      <c r="F120" s="379" t="s">
        <v>435</v>
      </c>
      <c r="G120" s="379" t="s">
        <v>435</v>
      </c>
      <c r="H120" s="379" t="s">
        <v>435</v>
      </c>
      <c r="I120" s="379" t="s">
        <v>435</v>
      </c>
      <c r="J120" s="304"/>
      <c r="K120" s="400" t="s">
        <v>327</v>
      </c>
      <c r="L120" s="401"/>
      <c r="M120" s="305"/>
      <c r="N120" s="432" t="s">
        <v>437</v>
      </c>
      <c r="O120" s="432" t="s">
        <v>437</v>
      </c>
      <c r="P120" s="432" t="s">
        <v>437</v>
      </c>
      <c r="Q120" s="432" t="s">
        <v>437</v>
      </c>
      <c r="R120" s="432" t="s">
        <v>437</v>
      </c>
      <c r="S120" s="432" t="s">
        <v>437</v>
      </c>
      <c r="T120" s="306"/>
      <c r="U120" s="376">
        <v>2</v>
      </c>
      <c r="V120" s="395"/>
      <c r="Y120" s="393"/>
      <c r="Z120" s="394"/>
      <c r="AA120" s="303"/>
      <c r="AB120" s="379"/>
      <c r="AC120" s="379"/>
      <c r="AD120" s="379"/>
      <c r="AE120" s="379"/>
      <c r="AF120" s="379"/>
      <c r="AG120" s="379"/>
      <c r="AH120" s="304"/>
      <c r="AI120" s="400" t="s">
        <v>327</v>
      </c>
      <c r="AJ120" s="401"/>
      <c r="AK120" s="305"/>
      <c r="AL120" s="379" t="s">
        <v>521</v>
      </c>
      <c r="AM120" s="379" t="s">
        <v>521</v>
      </c>
      <c r="AN120" s="379" t="s">
        <v>521</v>
      </c>
      <c r="AO120" s="379" t="s">
        <v>521</v>
      </c>
      <c r="AP120" s="379" t="s">
        <v>521</v>
      </c>
      <c r="AQ120" s="379" t="s">
        <v>521</v>
      </c>
      <c r="AR120" s="306"/>
      <c r="AS120" s="376">
        <v>1</v>
      </c>
      <c r="AT120" s="395"/>
      <c r="AW120" s="393"/>
      <c r="AX120" s="394"/>
      <c r="AY120" s="303"/>
      <c r="AZ120" s="379" t="s">
        <v>701</v>
      </c>
      <c r="BA120" s="379" t="s">
        <v>701</v>
      </c>
      <c r="BB120" s="379" t="s">
        <v>701</v>
      </c>
      <c r="BC120" s="379" t="s">
        <v>701</v>
      </c>
      <c r="BD120" s="379" t="s">
        <v>701</v>
      </c>
      <c r="BE120" s="379" t="s">
        <v>701</v>
      </c>
      <c r="BF120" s="304"/>
      <c r="BG120" s="400" t="s">
        <v>327</v>
      </c>
      <c r="BH120" s="401"/>
      <c r="BI120" s="305"/>
      <c r="BJ120" s="379" t="s">
        <v>522</v>
      </c>
      <c r="BK120" s="379" t="s">
        <v>522</v>
      </c>
      <c r="BL120" s="379" t="s">
        <v>522</v>
      </c>
      <c r="BM120" s="379" t="s">
        <v>522</v>
      </c>
      <c r="BN120" s="379" t="s">
        <v>522</v>
      </c>
      <c r="BO120" s="379" t="s">
        <v>522</v>
      </c>
      <c r="BP120" s="306"/>
      <c r="BQ120" s="376"/>
      <c r="BR120" s="395"/>
    </row>
    <row r="121" spans="1:70" ht="13.5" customHeight="1">
      <c r="A121" s="393"/>
      <c r="B121" s="394"/>
      <c r="C121" s="303"/>
      <c r="D121" s="379" t="s">
        <v>439</v>
      </c>
      <c r="E121" s="379" t="s">
        <v>439</v>
      </c>
      <c r="F121" s="379" t="s">
        <v>439</v>
      </c>
      <c r="G121" s="379" t="s">
        <v>439</v>
      </c>
      <c r="H121" s="379" t="s">
        <v>439</v>
      </c>
      <c r="I121" s="379" t="s">
        <v>439</v>
      </c>
      <c r="J121" s="304"/>
      <c r="K121" s="399"/>
      <c r="L121" s="399"/>
      <c r="M121" s="305"/>
      <c r="N121" s="432" t="s">
        <v>441</v>
      </c>
      <c r="O121" s="432" t="s">
        <v>441</v>
      </c>
      <c r="P121" s="432" t="s">
        <v>441</v>
      </c>
      <c r="Q121" s="432" t="s">
        <v>441</v>
      </c>
      <c r="R121" s="432" t="s">
        <v>441</v>
      </c>
      <c r="S121" s="432" t="s">
        <v>441</v>
      </c>
      <c r="T121" s="306"/>
      <c r="U121" s="376"/>
      <c r="V121" s="395"/>
      <c r="Y121" s="393"/>
      <c r="Z121" s="394"/>
      <c r="AA121" s="303"/>
      <c r="AB121" s="379"/>
      <c r="AC121" s="379"/>
      <c r="AD121" s="379"/>
      <c r="AE121" s="379"/>
      <c r="AF121" s="379"/>
      <c r="AG121" s="379"/>
      <c r="AH121" s="304"/>
      <c r="AI121" s="399"/>
      <c r="AJ121" s="399"/>
      <c r="AK121" s="305"/>
      <c r="AL121" s="379" t="s">
        <v>527</v>
      </c>
      <c r="AM121" s="379" t="s">
        <v>527</v>
      </c>
      <c r="AN121" s="379" t="s">
        <v>527</v>
      </c>
      <c r="AO121" s="379" t="s">
        <v>527</v>
      </c>
      <c r="AP121" s="379" t="s">
        <v>527</v>
      </c>
      <c r="AQ121" s="379" t="s">
        <v>527</v>
      </c>
      <c r="AR121" s="306"/>
      <c r="AS121" s="376"/>
      <c r="AT121" s="395"/>
      <c r="AW121" s="393"/>
      <c r="AX121" s="394"/>
      <c r="AY121" s="303"/>
      <c r="AZ121" s="379" t="s">
        <v>702</v>
      </c>
      <c r="BA121" s="379" t="s">
        <v>702</v>
      </c>
      <c r="BB121" s="379" t="s">
        <v>702</v>
      </c>
      <c r="BC121" s="379" t="s">
        <v>702</v>
      </c>
      <c r="BD121" s="379" t="s">
        <v>702</v>
      </c>
      <c r="BE121" s="379" t="s">
        <v>702</v>
      </c>
      <c r="BF121" s="304"/>
      <c r="BG121" s="399"/>
      <c r="BH121" s="399"/>
      <c r="BI121" s="305"/>
      <c r="BJ121" s="379" t="s">
        <v>528</v>
      </c>
      <c r="BK121" s="379" t="s">
        <v>528</v>
      </c>
      <c r="BL121" s="379" t="s">
        <v>528</v>
      </c>
      <c r="BM121" s="379" t="s">
        <v>528</v>
      </c>
      <c r="BN121" s="379" t="s">
        <v>528</v>
      </c>
      <c r="BO121" s="379" t="s">
        <v>528</v>
      </c>
      <c r="BP121" s="306"/>
      <c r="BQ121" s="376"/>
      <c r="BR121" s="395"/>
    </row>
    <row r="122" spans="1:70" ht="13.5" customHeight="1">
      <c r="A122" s="393"/>
      <c r="B122" s="394"/>
      <c r="C122" s="303"/>
      <c r="D122" s="379" t="s">
        <v>443</v>
      </c>
      <c r="E122" s="379" t="s">
        <v>443</v>
      </c>
      <c r="F122" s="379" t="s">
        <v>443</v>
      </c>
      <c r="G122" s="379" t="s">
        <v>443</v>
      </c>
      <c r="H122" s="379" t="s">
        <v>443</v>
      </c>
      <c r="I122" s="379" t="s">
        <v>443</v>
      </c>
      <c r="J122" s="304"/>
      <c r="K122" s="397" t="s">
        <v>303</v>
      </c>
      <c r="L122" s="398"/>
      <c r="M122" s="305"/>
      <c r="N122" s="432" t="s">
        <v>446</v>
      </c>
      <c r="O122" s="432" t="s">
        <v>446</v>
      </c>
      <c r="P122" s="432" t="s">
        <v>446</v>
      </c>
      <c r="Q122" s="432" t="s">
        <v>446</v>
      </c>
      <c r="R122" s="432" t="s">
        <v>446</v>
      </c>
      <c r="S122" s="432" t="s">
        <v>446</v>
      </c>
      <c r="T122" s="306"/>
      <c r="U122" s="376"/>
      <c r="V122" s="395"/>
      <c r="Y122" s="393"/>
      <c r="Z122" s="394"/>
      <c r="AA122" s="303"/>
      <c r="AB122" s="379" t="s">
        <v>448</v>
      </c>
      <c r="AC122" s="379" t="s">
        <v>448</v>
      </c>
      <c r="AD122" s="379" t="s">
        <v>448</v>
      </c>
      <c r="AE122" s="379" t="s">
        <v>448</v>
      </c>
      <c r="AF122" s="379" t="s">
        <v>448</v>
      </c>
      <c r="AG122" s="379" t="s">
        <v>448</v>
      </c>
      <c r="AH122" s="304"/>
      <c r="AI122" s="397" t="s">
        <v>703</v>
      </c>
      <c r="AJ122" s="398"/>
      <c r="AK122" s="305"/>
      <c r="AL122" s="379" t="s">
        <v>534</v>
      </c>
      <c r="AM122" s="379" t="s">
        <v>534</v>
      </c>
      <c r="AN122" s="379" t="s">
        <v>534</v>
      </c>
      <c r="AO122" s="379" t="s">
        <v>534</v>
      </c>
      <c r="AP122" s="379" t="s">
        <v>534</v>
      </c>
      <c r="AQ122" s="379" t="s">
        <v>534</v>
      </c>
      <c r="AR122" s="306"/>
      <c r="AS122" s="376"/>
      <c r="AT122" s="395"/>
      <c r="AW122" s="393"/>
      <c r="AX122" s="394"/>
      <c r="AY122" s="303"/>
      <c r="AZ122" s="379" t="s">
        <v>704</v>
      </c>
      <c r="BA122" s="379" t="s">
        <v>704</v>
      </c>
      <c r="BB122" s="379" t="s">
        <v>704</v>
      </c>
      <c r="BC122" s="379" t="s">
        <v>704</v>
      </c>
      <c r="BD122" s="379" t="s">
        <v>704</v>
      </c>
      <c r="BE122" s="379" t="s">
        <v>704</v>
      </c>
      <c r="BF122" s="304"/>
      <c r="BG122" s="397" t="s">
        <v>449</v>
      </c>
      <c r="BH122" s="398"/>
      <c r="BI122" s="305"/>
      <c r="BJ122" s="379" t="s">
        <v>535</v>
      </c>
      <c r="BK122" s="379" t="s">
        <v>535</v>
      </c>
      <c r="BL122" s="379" t="s">
        <v>535</v>
      </c>
      <c r="BM122" s="379" t="s">
        <v>535</v>
      </c>
      <c r="BN122" s="379" t="s">
        <v>535</v>
      </c>
      <c r="BO122" s="379" t="s">
        <v>535</v>
      </c>
      <c r="BP122" s="306"/>
      <c r="BQ122" s="376"/>
      <c r="BR122" s="395"/>
    </row>
    <row r="123" spans="1:70" ht="13.5" customHeight="1">
      <c r="A123" s="393"/>
      <c r="B123" s="394"/>
      <c r="C123" s="303"/>
      <c r="D123" s="379" t="s">
        <v>451</v>
      </c>
      <c r="E123" s="379" t="s">
        <v>451</v>
      </c>
      <c r="F123" s="379" t="s">
        <v>451</v>
      </c>
      <c r="G123" s="379" t="s">
        <v>451</v>
      </c>
      <c r="H123" s="379" t="s">
        <v>451</v>
      </c>
      <c r="I123" s="379" t="s">
        <v>451</v>
      </c>
      <c r="J123" s="304"/>
      <c r="K123" s="397"/>
      <c r="L123" s="398"/>
      <c r="M123" s="305"/>
      <c r="N123" s="432" t="s">
        <v>453</v>
      </c>
      <c r="O123" s="432" t="s">
        <v>453</v>
      </c>
      <c r="P123" s="432" t="s">
        <v>453</v>
      </c>
      <c r="Q123" s="432" t="s">
        <v>453</v>
      </c>
      <c r="R123" s="432" t="s">
        <v>453</v>
      </c>
      <c r="S123" s="432" t="s">
        <v>453</v>
      </c>
      <c r="T123" s="306"/>
      <c r="U123" s="376"/>
      <c r="V123" s="395"/>
      <c r="Y123" s="393"/>
      <c r="Z123" s="394"/>
      <c r="AA123" s="303"/>
      <c r="AB123" s="379"/>
      <c r="AC123" s="379"/>
      <c r="AD123" s="379"/>
      <c r="AE123" s="379"/>
      <c r="AF123" s="379"/>
      <c r="AG123" s="379"/>
      <c r="AH123" s="304"/>
      <c r="AI123" s="397"/>
      <c r="AJ123" s="398"/>
      <c r="AK123" s="305"/>
      <c r="AL123" s="379" t="s">
        <v>542</v>
      </c>
      <c r="AM123" s="379" t="s">
        <v>542</v>
      </c>
      <c r="AN123" s="379" t="s">
        <v>542</v>
      </c>
      <c r="AO123" s="379" t="s">
        <v>542</v>
      </c>
      <c r="AP123" s="379" t="s">
        <v>542</v>
      </c>
      <c r="AQ123" s="379" t="s">
        <v>542</v>
      </c>
      <c r="AR123" s="306"/>
      <c r="AS123" s="376"/>
      <c r="AT123" s="395"/>
      <c r="AW123" s="393"/>
      <c r="AX123" s="394"/>
      <c r="AY123" s="303"/>
      <c r="AZ123" s="379" t="s">
        <v>705</v>
      </c>
      <c r="BA123" s="379" t="s">
        <v>705</v>
      </c>
      <c r="BB123" s="379" t="s">
        <v>705</v>
      </c>
      <c r="BC123" s="379" t="s">
        <v>705</v>
      </c>
      <c r="BD123" s="379" t="s">
        <v>705</v>
      </c>
      <c r="BE123" s="379" t="s">
        <v>705</v>
      </c>
      <c r="BF123" s="304"/>
      <c r="BG123" s="397"/>
      <c r="BH123" s="398"/>
      <c r="BI123" s="305"/>
      <c r="BJ123" s="379" t="s">
        <v>543</v>
      </c>
      <c r="BK123" s="379" t="s">
        <v>543</v>
      </c>
      <c r="BL123" s="379" t="s">
        <v>543</v>
      </c>
      <c r="BM123" s="379" t="s">
        <v>543</v>
      </c>
      <c r="BN123" s="379" t="s">
        <v>543</v>
      </c>
      <c r="BO123" s="379" t="s">
        <v>543</v>
      </c>
      <c r="BP123" s="306"/>
      <c r="BQ123" s="376"/>
      <c r="BR123" s="395"/>
    </row>
    <row r="124" spans="1:70" ht="13.5" customHeight="1">
      <c r="A124" s="393"/>
      <c r="B124" s="394"/>
      <c r="C124" s="303"/>
      <c r="D124" s="379" t="s">
        <v>455</v>
      </c>
      <c r="E124" s="379" t="s">
        <v>455</v>
      </c>
      <c r="F124" s="379" t="s">
        <v>455</v>
      </c>
      <c r="G124" s="379" t="s">
        <v>455</v>
      </c>
      <c r="H124" s="379" t="s">
        <v>455</v>
      </c>
      <c r="I124" s="379" t="s">
        <v>455</v>
      </c>
      <c r="J124" s="304"/>
      <c r="K124" s="397"/>
      <c r="L124" s="398"/>
      <c r="M124" s="305"/>
      <c r="N124" s="432" t="s">
        <v>457</v>
      </c>
      <c r="O124" s="432" t="s">
        <v>457</v>
      </c>
      <c r="P124" s="432" t="s">
        <v>457</v>
      </c>
      <c r="Q124" s="432" t="s">
        <v>457</v>
      </c>
      <c r="R124" s="432" t="s">
        <v>457</v>
      </c>
      <c r="S124" s="432" t="s">
        <v>457</v>
      </c>
      <c r="T124" s="306"/>
      <c r="U124" s="376"/>
      <c r="V124" s="395"/>
      <c r="Y124" s="393"/>
      <c r="Z124" s="394"/>
      <c r="AA124" s="303"/>
      <c r="AB124" s="379"/>
      <c r="AC124" s="379"/>
      <c r="AD124" s="379"/>
      <c r="AE124" s="379"/>
      <c r="AF124" s="379"/>
      <c r="AG124" s="379"/>
      <c r="AH124" s="304"/>
      <c r="AI124" s="397"/>
      <c r="AJ124" s="398"/>
      <c r="AK124" s="305"/>
      <c r="AL124" s="379" t="s">
        <v>547</v>
      </c>
      <c r="AM124" s="379" t="s">
        <v>547</v>
      </c>
      <c r="AN124" s="379" t="s">
        <v>547</v>
      </c>
      <c r="AO124" s="379" t="s">
        <v>547</v>
      </c>
      <c r="AP124" s="379" t="s">
        <v>547</v>
      </c>
      <c r="AQ124" s="379" t="s">
        <v>547</v>
      </c>
      <c r="AR124" s="306"/>
      <c r="AS124" s="376"/>
      <c r="AT124" s="395"/>
      <c r="AW124" s="393"/>
      <c r="AX124" s="394"/>
      <c r="AY124" s="303"/>
      <c r="AZ124" s="379" t="s">
        <v>706</v>
      </c>
      <c r="BA124" s="379" t="s">
        <v>706</v>
      </c>
      <c r="BB124" s="379" t="s">
        <v>706</v>
      </c>
      <c r="BC124" s="379" t="s">
        <v>706</v>
      </c>
      <c r="BD124" s="379" t="s">
        <v>706</v>
      </c>
      <c r="BE124" s="379" t="s">
        <v>706</v>
      </c>
      <c r="BF124" s="304"/>
      <c r="BG124" s="397"/>
      <c r="BH124" s="398"/>
      <c r="BI124" s="305"/>
      <c r="BJ124" s="379" t="s">
        <v>548</v>
      </c>
      <c r="BK124" s="379" t="s">
        <v>548</v>
      </c>
      <c r="BL124" s="379" t="s">
        <v>548</v>
      </c>
      <c r="BM124" s="379" t="s">
        <v>548</v>
      </c>
      <c r="BN124" s="379" t="s">
        <v>548</v>
      </c>
      <c r="BO124" s="379" t="s">
        <v>548</v>
      </c>
      <c r="BP124" s="306"/>
      <c r="BQ124" s="376"/>
      <c r="BR124" s="395"/>
    </row>
    <row r="125" spans="1:70" ht="13.5" customHeight="1">
      <c r="A125" s="387">
        <v>1</v>
      </c>
      <c r="B125" s="388"/>
      <c r="C125" s="307"/>
      <c r="D125" s="389" t="s">
        <v>459</v>
      </c>
      <c r="E125" s="389" t="s">
        <v>459</v>
      </c>
      <c r="F125" s="389" t="s">
        <v>459</v>
      </c>
      <c r="G125" s="389" t="s">
        <v>459</v>
      </c>
      <c r="H125" s="389" t="s">
        <v>459</v>
      </c>
      <c r="I125" s="389" t="s">
        <v>459</v>
      </c>
      <c r="J125" s="308"/>
      <c r="K125" s="378" t="s">
        <v>365</v>
      </c>
      <c r="L125" s="378"/>
      <c r="M125" s="309"/>
      <c r="N125" s="431" t="s">
        <v>461</v>
      </c>
      <c r="O125" s="431" t="s">
        <v>461</v>
      </c>
      <c r="P125" s="431" t="s">
        <v>461</v>
      </c>
      <c r="Q125" s="431" t="s">
        <v>461</v>
      </c>
      <c r="R125" s="431" t="s">
        <v>461</v>
      </c>
      <c r="S125" s="431" t="s">
        <v>461</v>
      </c>
      <c r="T125" s="310"/>
      <c r="U125" s="391">
        <v>3</v>
      </c>
      <c r="V125" s="392"/>
      <c r="Y125" s="387"/>
      <c r="Z125" s="388"/>
      <c r="AA125" s="307"/>
      <c r="AB125" s="389"/>
      <c r="AC125" s="389"/>
      <c r="AD125" s="389"/>
      <c r="AE125" s="389"/>
      <c r="AF125" s="389"/>
      <c r="AG125" s="389"/>
      <c r="AH125" s="308"/>
      <c r="AI125" s="378" t="s">
        <v>365</v>
      </c>
      <c r="AJ125" s="378"/>
      <c r="AK125" s="309"/>
      <c r="AL125" s="389" t="s">
        <v>552</v>
      </c>
      <c r="AM125" s="389" t="s">
        <v>552</v>
      </c>
      <c r="AN125" s="389" t="s">
        <v>552</v>
      </c>
      <c r="AO125" s="389" t="s">
        <v>552</v>
      </c>
      <c r="AP125" s="389" t="s">
        <v>552</v>
      </c>
      <c r="AQ125" s="389" t="s">
        <v>552</v>
      </c>
      <c r="AR125" s="310"/>
      <c r="AS125" s="391"/>
      <c r="AT125" s="392"/>
      <c r="AW125" s="387"/>
      <c r="AX125" s="388"/>
      <c r="AY125" s="307"/>
      <c r="AZ125" s="389" t="s">
        <v>707</v>
      </c>
      <c r="BA125" s="389" t="s">
        <v>707</v>
      </c>
      <c r="BB125" s="389" t="s">
        <v>707</v>
      </c>
      <c r="BC125" s="389" t="s">
        <v>707</v>
      </c>
      <c r="BD125" s="389" t="s">
        <v>707</v>
      </c>
      <c r="BE125" s="389" t="s">
        <v>707</v>
      </c>
      <c r="BF125" s="308"/>
      <c r="BG125" s="378" t="s">
        <v>365</v>
      </c>
      <c r="BH125" s="378"/>
      <c r="BI125" s="309"/>
      <c r="BJ125" s="389" t="s">
        <v>553</v>
      </c>
      <c r="BK125" s="389" t="s">
        <v>553</v>
      </c>
      <c r="BL125" s="389" t="s">
        <v>553</v>
      </c>
      <c r="BM125" s="389" t="s">
        <v>553</v>
      </c>
      <c r="BN125" s="389" t="s">
        <v>553</v>
      </c>
      <c r="BO125" s="389" t="s">
        <v>553</v>
      </c>
      <c r="BP125" s="310"/>
      <c r="BQ125" s="391"/>
      <c r="BR125" s="392"/>
    </row>
    <row r="126" spans="1:70" ht="13.5">
      <c r="A126" s="380">
        <f>SUM(A111:B125)</f>
        <v>19</v>
      </c>
      <c r="B126" s="381"/>
      <c r="C126" s="312" t="s">
        <v>372</v>
      </c>
      <c r="D126" s="382">
        <v>0</v>
      </c>
      <c r="E126" s="382"/>
      <c r="F126" s="313" t="s">
        <v>373</v>
      </c>
      <c r="G126" s="313"/>
      <c r="H126" s="313"/>
      <c r="I126" s="313"/>
      <c r="J126" s="383" t="s">
        <v>374</v>
      </c>
      <c r="K126" s="383"/>
      <c r="L126" s="383"/>
      <c r="M126" s="383"/>
      <c r="N126" s="313"/>
      <c r="O126" s="313"/>
      <c r="P126" s="313"/>
      <c r="Q126" s="313" t="s">
        <v>372</v>
      </c>
      <c r="R126" s="382">
        <v>1</v>
      </c>
      <c r="S126" s="382"/>
      <c r="T126" s="313" t="s">
        <v>373</v>
      </c>
      <c r="U126" s="381">
        <f>SUM(U111:V125)</f>
        <v>12</v>
      </c>
      <c r="V126" s="384"/>
      <c r="Y126" s="380">
        <f>SUM(Y111:Z125)</f>
        <v>17</v>
      </c>
      <c r="Z126" s="381"/>
      <c r="AA126" s="312" t="s">
        <v>372</v>
      </c>
      <c r="AB126" s="382">
        <v>1</v>
      </c>
      <c r="AC126" s="382"/>
      <c r="AD126" s="313" t="s">
        <v>373</v>
      </c>
      <c r="AE126" s="313"/>
      <c r="AF126" s="313"/>
      <c r="AG126" s="313"/>
      <c r="AH126" s="383" t="s">
        <v>374</v>
      </c>
      <c r="AI126" s="383"/>
      <c r="AJ126" s="383"/>
      <c r="AK126" s="383"/>
      <c r="AL126" s="313"/>
      <c r="AM126" s="313"/>
      <c r="AN126" s="313"/>
      <c r="AO126" s="313" t="s">
        <v>372</v>
      </c>
      <c r="AP126" s="382">
        <v>2</v>
      </c>
      <c r="AQ126" s="382"/>
      <c r="AR126" s="313" t="s">
        <v>373</v>
      </c>
      <c r="AS126" s="381">
        <f>SUM(AS111:AT125)</f>
        <v>25</v>
      </c>
      <c r="AT126" s="384"/>
      <c r="AW126" s="380">
        <f>SUM(AW111:AX125)</f>
        <v>20</v>
      </c>
      <c r="AX126" s="381"/>
      <c r="AY126" s="312" t="s">
        <v>372</v>
      </c>
      <c r="AZ126" s="382">
        <v>1</v>
      </c>
      <c r="BA126" s="382"/>
      <c r="BB126" s="313" t="s">
        <v>373</v>
      </c>
      <c r="BC126" s="313"/>
      <c r="BD126" s="313"/>
      <c r="BE126" s="313"/>
      <c r="BF126" s="383" t="s">
        <v>374</v>
      </c>
      <c r="BG126" s="383"/>
      <c r="BH126" s="383"/>
      <c r="BI126" s="383"/>
      <c r="BJ126" s="313"/>
      <c r="BK126" s="313"/>
      <c r="BL126" s="313"/>
      <c r="BM126" s="313" t="s">
        <v>372</v>
      </c>
      <c r="BN126" s="382">
        <v>0</v>
      </c>
      <c r="BO126" s="382"/>
      <c r="BP126" s="313" t="s">
        <v>373</v>
      </c>
      <c r="BQ126" s="381">
        <f>SUM(BQ111:BR125)</f>
        <v>10</v>
      </c>
      <c r="BR126" s="384"/>
    </row>
    <row r="127" spans="16:56" ht="23.25" customHeight="1"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  <c r="AM127" s="430"/>
      <c r="AN127" s="430"/>
      <c r="AO127" s="430"/>
      <c r="AP127" s="430"/>
      <c r="AQ127" s="430"/>
      <c r="AR127" s="430"/>
      <c r="AS127" s="430"/>
      <c r="AT127" s="430"/>
      <c r="AU127" s="430"/>
      <c r="AV127" s="430"/>
      <c r="AW127" s="430"/>
      <c r="AX127" s="430"/>
      <c r="AY127" s="430"/>
      <c r="AZ127" s="430"/>
      <c r="BA127" s="430"/>
      <c r="BB127" s="430"/>
      <c r="BC127" s="430"/>
      <c r="BD127" s="430"/>
    </row>
    <row r="128" spans="1:58" ht="13.5">
      <c r="A128" s="425" t="s">
        <v>48</v>
      </c>
      <c r="B128" s="425"/>
      <c r="C128" s="425"/>
      <c r="D128" s="425"/>
      <c r="E128" s="425"/>
      <c r="F128" s="429"/>
      <c r="G128" s="429"/>
      <c r="K128" s="287" t="s">
        <v>638</v>
      </c>
      <c r="Y128" s="425" t="s">
        <v>47</v>
      </c>
      <c r="Z128" s="425"/>
      <c r="AA128" s="425"/>
      <c r="AB128" s="425"/>
      <c r="AC128" s="425"/>
      <c r="AD128" s="429"/>
      <c r="AE128" s="429"/>
      <c r="AI128" s="287" t="s">
        <v>638</v>
      </c>
      <c r="AW128" s="425" t="s">
        <v>49</v>
      </c>
      <c r="AX128" s="425"/>
      <c r="AY128" s="425"/>
      <c r="AZ128" s="425"/>
      <c r="BA128" s="425"/>
      <c r="BB128" s="429"/>
      <c r="BC128" s="429"/>
      <c r="BF128" s="287" t="s">
        <v>638</v>
      </c>
    </row>
    <row r="129" spans="1:70" ht="17.25" customHeight="1">
      <c r="A129" s="420" t="s">
        <v>259</v>
      </c>
      <c r="B129" s="418"/>
      <c r="C129" s="418"/>
      <c r="D129" s="418"/>
      <c r="E129" s="288"/>
      <c r="F129" s="417">
        <f>SUM(I129:J130)</f>
        <v>22</v>
      </c>
      <c r="G129" s="411"/>
      <c r="H129" s="416" t="s">
        <v>257</v>
      </c>
      <c r="I129" s="417">
        <v>9</v>
      </c>
      <c r="J129" s="417"/>
      <c r="K129" s="421" t="s">
        <v>106</v>
      </c>
      <c r="L129" s="421"/>
      <c r="M129" s="417">
        <v>8</v>
      </c>
      <c r="N129" s="417"/>
      <c r="O129" s="416" t="s">
        <v>258</v>
      </c>
      <c r="P129" s="417">
        <f>SUM(M129:N130)</f>
        <v>17</v>
      </c>
      <c r="Q129" s="411"/>
      <c r="R129" s="289"/>
      <c r="S129" s="418" t="s">
        <v>104</v>
      </c>
      <c r="T129" s="418"/>
      <c r="U129" s="418"/>
      <c r="V129" s="419"/>
      <c r="Y129" s="420" t="s">
        <v>16</v>
      </c>
      <c r="Z129" s="418"/>
      <c r="AA129" s="418"/>
      <c r="AB129" s="418"/>
      <c r="AC129" s="288"/>
      <c r="AD129" s="417">
        <f>SUM(AG129:AH130)</f>
        <v>29</v>
      </c>
      <c r="AE129" s="411"/>
      <c r="AF129" s="416" t="s">
        <v>257</v>
      </c>
      <c r="AG129" s="417">
        <v>15</v>
      </c>
      <c r="AH129" s="417"/>
      <c r="AI129" s="421" t="s">
        <v>106</v>
      </c>
      <c r="AJ129" s="421"/>
      <c r="AK129" s="417">
        <v>9</v>
      </c>
      <c r="AL129" s="417"/>
      <c r="AM129" s="416" t="s">
        <v>258</v>
      </c>
      <c r="AN129" s="417">
        <f>SUM(AK129:AL130)</f>
        <v>22</v>
      </c>
      <c r="AO129" s="411"/>
      <c r="AP129" s="289"/>
      <c r="AQ129" s="418" t="s">
        <v>199</v>
      </c>
      <c r="AR129" s="418"/>
      <c r="AS129" s="418"/>
      <c r="AT129" s="419"/>
      <c r="AW129" s="420" t="s">
        <v>199</v>
      </c>
      <c r="AX129" s="418"/>
      <c r="AY129" s="418"/>
      <c r="AZ129" s="418"/>
      <c r="BA129" s="288"/>
      <c r="BB129" s="417">
        <f>SUM(BE129:BF130)</f>
        <v>20</v>
      </c>
      <c r="BC129" s="411"/>
      <c r="BD129" s="416" t="s">
        <v>257</v>
      </c>
      <c r="BE129" s="417">
        <v>9</v>
      </c>
      <c r="BF129" s="417"/>
      <c r="BG129" s="421" t="s">
        <v>106</v>
      </c>
      <c r="BH129" s="421"/>
      <c r="BI129" s="417">
        <v>10</v>
      </c>
      <c r="BJ129" s="417"/>
      <c r="BK129" s="416" t="s">
        <v>258</v>
      </c>
      <c r="BL129" s="417">
        <f>SUM(BI129:BJ130)</f>
        <v>19</v>
      </c>
      <c r="BM129" s="411"/>
      <c r="BN129" s="289"/>
      <c r="BO129" s="418" t="s">
        <v>20</v>
      </c>
      <c r="BP129" s="418"/>
      <c r="BQ129" s="418"/>
      <c r="BR129" s="419"/>
    </row>
    <row r="130" spans="1:70" ht="17.25" customHeight="1">
      <c r="A130" s="414" t="s">
        <v>464</v>
      </c>
      <c r="B130" s="406"/>
      <c r="C130" s="406"/>
      <c r="D130" s="406"/>
      <c r="E130" s="290"/>
      <c r="F130" s="376"/>
      <c r="G130" s="376"/>
      <c r="H130" s="413"/>
      <c r="I130" s="375">
        <v>13</v>
      </c>
      <c r="J130" s="375"/>
      <c r="K130" s="377" t="s">
        <v>106</v>
      </c>
      <c r="L130" s="377"/>
      <c r="M130" s="375">
        <v>9</v>
      </c>
      <c r="N130" s="375"/>
      <c r="O130" s="413"/>
      <c r="P130" s="376"/>
      <c r="Q130" s="376"/>
      <c r="R130" s="293"/>
      <c r="S130" s="406" t="s">
        <v>105</v>
      </c>
      <c r="T130" s="406"/>
      <c r="U130" s="406"/>
      <c r="V130" s="415"/>
      <c r="Y130" s="414" t="s">
        <v>196</v>
      </c>
      <c r="Z130" s="406"/>
      <c r="AA130" s="406"/>
      <c r="AB130" s="406"/>
      <c r="AC130" s="290"/>
      <c r="AD130" s="376"/>
      <c r="AE130" s="376"/>
      <c r="AF130" s="413"/>
      <c r="AG130" s="375">
        <v>14</v>
      </c>
      <c r="AH130" s="375"/>
      <c r="AI130" s="377" t="s">
        <v>106</v>
      </c>
      <c r="AJ130" s="377"/>
      <c r="AK130" s="375">
        <v>13</v>
      </c>
      <c r="AL130" s="375"/>
      <c r="AM130" s="413"/>
      <c r="AN130" s="376"/>
      <c r="AO130" s="376"/>
      <c r="AP130" s="293"/>
      <c r="AQ130" s="406" t="s">
        <v>56</v>
      </c>
      <c r="AR130" s="406"/>
      <c r="AS130" s="406"/>
      <c r="AT130" s="415"/>
      <c r="AW130" s="414" t="s">
        <v>133</v>
      </c>
      <c r="AX130" s="406"/>
      <c r="AY130" s="406"/>
      <c r="AZ130" s="406"/>
      <c r="BA130" s="290"/>
      <c r="BB130" s="376"/>
      <c r="BC130" s="376"/>
      <c r="BD130" s="413"/>
      <c r="BE130" s="375">
        <v>11</v>
      </c>
      <c r="BF130" s="375"/>
      <c r="BG130" s="377" t="s">
        <v>106</v>
      </c>
      <c r="BH130" s="377"/>
      <c r="BI130" s="375">
        <v>9</v>
      </c>
      <c r="BJ130" s="375"/>
      <c r="BK130" s="413"/>
      <c r="BL130" s="376"/>
      <c r="BM130" s="376"/>
      <c r="BN130" s="293"/>
      <c r="BO130" s="427" t="s">
        <v>708</v>
      </c>
      <c r="BP130" s="427"/>
      <c r="BQ130" s="427"/>
      <c r="BR130" s="428"/>
    </row>
    <row r="131" spans="1:70" ht="13.5">
      <c r="A131" s="295"/>
      <c r="B131" s="296"/>
      <c r="C131" s="296"/>
      <c r="D131" s="296"/>
      <c r="E131" s="296"/>
      <c r="F131" s="296"/>
      <c r="G131" s="296"/>
      <c r="H131" s="296"/>
      <c r="I131" s="296"/>
      <c r="J131" s="407" t="s">
        <v>262</v>
      </c>
      <c r="K131" s="407"/>
      <c r="L131" s="407"/>
      <c r="M131" s="407"/>
      <c r="N131" s="296"/>
      <c r="O131" s="296"/>
      <c r="P131" s="296"/>
      <c r="Q131" s="296"/>
      <c r="R131" s="296"/>
      <c r="S131" s="296"/>
      <c r="T131" s="296"/>
      <c r="U131" s="296"/>
      <c r="V131" s="298"/>
      <c r="Y131" s="295"/>
      <c r="Z131" s="296"/>
      <c r="AA131" s="296"/>
      <c r="AB131" s="296"/>
      <c r="AC131" s="296"/>
      <c r="AD131" s="296"/>
      <c r="AE131" s="296"/>
      <c r="AF131" s="296"/>
      <c r="AG131" s="296"/>
      <c r="AH131" s="407" t="s">
        <v>262</v>
      </c>
      <c r="AI131" s="407"/>
      <c r="AJ131" s="407"/>
      <c r="AK131" s="407"/>
      <c r="AL131" s="296"/>
      <c r="AM131" s="296"/>
      <c r="AN131" s="296"/>
      <c r="AO131" s="296"/>
      <c r="AP131" s="296"/>
      <c r="AQ131" s="296"/>
      <c r="AR131" s="296"/>
      <c r="AS131" s="296"/>
      <c r="AT131" s="298"/>
      <c r="AW131" s="295"/>
      <c r="AX131" s="296"/>
      <c r="AY131" s="296"/>
      <c r="AZ131" s="296"/>
      <c r="BA131" s="296"/>
      <c r="BB131" s="296"/>
      <c r="BC131" s="296"/>
      <c r="BD131" s="407"/>
      <c r="BE131" s="407"/>
      <c r="BF131" s="407" t="s">
        <v>262</v>
      </c>
      <c r="BG131" s="407"/>
      <c r="BH131" s="407"/>
      <c r="BI131" s="407"/>
      <c r="BJ131" s="407"/>
      <c r="BK131" s="407"/>
      <c r="BL131" s="296"/>
      <c r="BM131" s="296"/>
      <c r="BN131" s="296"/>
      <c r="BO131" s="296"/>
      <c r="BP131" s="296"/>
      <c r="BQ131" s="296"/>
      <c r="BR131" s="298"/>
    </row>
    <row r="132" spans="1:70" ht="13.5" customHeight="1">
      <c r="A132" s="408"/>
      <c r="B132" s="409"/>
      <c r="C132" s="299"/>
      <c r="D132" s="410" t="s">
        <v>470</v>
      </c>
      <c r="E132" s="410"/>
      <c r="F132" s="410"/>
      <c r="G132" s="410"/>
      <c r="H132" s="410"/>
      <c r="I132" s="410"/>
      <c r="J132" s="300"/>
      <c r="K132" s="399"/>
      <c r="L132" s="399"/>
      <c r="M132" s="301"/>
      <c r="N132" s="410" t="s">
        <v>562</v>
      </c>
      <c r="O132" s="410"/>
      <c r="P132" s="410"/>
      <c r="Q132" s="410"/>
      <c r="R132" s="410"/>
      <c r="S132" s="410"/>
      <c r="T132" s="302"/>
      <c r="U132" s="411"/>
      <c r="V132" s="412"/>
      <c r="Y132" s="408"/>
      <c r="Z132" s="409"/>
      <c r="AA132" s="299"/>
      <c r="AB132" s="410" t="s">
        <v>563</v>
      </c>
      <c r="AC132" s="410"/>
      <c r="AD132" s="410"/>
      <c r="AE132" s="410"/>
      <c r="AF132" s="410"/>
      <c r="AG132" s="410"/>
      <c r="AH132" s="300"/>
      <c r="AI132" s="399"/>
      <c r="AJ132" s="399"/>
      <c r="AK132" s="301"/>
      <c r="AL132" s="410" t="s">
        <v>566</v>
      </c>
      <c r="AM132" s="410"/>
      <c r="AN132" s="410"/>
      <c r="AO132" s="410"/>
      <c r="AP132" s="410"/>
      <c r="AQ132" s="410"/>
      <c r="AR132" s="302"/>
      <c r="AS132" s="411"/>
      <c r="AT132" s="412"/>
      <c r="AW132" s="408"/>
      <c r="AX132" s="409"/>
      <c r="AY132" s="299"/>
      <c r="AZ132" s="410" t="s">
        <v>644</v>
      </c>
      <c r="BA132" s="410"/>
      <c r="BB132" s="410"/>
      <c r="BC132" s="410"/>
      <c r="BD132" s="410"/>
      <c r="BE132" s="410"/>
      <c r="BF132" s="300"/>
      <c r="BG132" s="399"/>
      <c r="BH132" s="399"/>
      <c r="BI132" s="301"/>
      <c r="BJ132" s="410" t="s">
        <v>709</v>
      </c>
      <c r="BK132" s="410"/>
      <c r="BL132" s="410"/>
      <c r="BM132" s="410"/>
      <c r="BN132" s="410"/>
      <c r="BO132" s="410"/>
      <c r="BP132" s="302"/>
      <c r="BQ132" s="411"/>
      <c r="BR132" s="412"/>
    </row>
    <row r="133" spans="1:70" ht="13.5" customHeight="1">
      <c r="A133" s="393"/>
      <c r="B133" s="394"/>
      <c r="C133" s="303"/>
      <c r="D133" s="379" t="s">
        <v>476</v>
      </c>
      <c r="E133" s="379" t="s">
        <v>476</v>
      </c>
      <c r="F133" s="379" t="s">
        <v>476</v>
      </c>
      <c r="G133" s="379" t="s">
        <v>476</v>
      </c>
      <c r="H133" s="379" t="s">
        <v>476</v>
      </c>
      <c r="I133" s="379" t="s">
        <v>476</v>
      </c>
      <c r="J133" s="304"/>
      <c r="K133" s="404" t="s">
        <v>270</v>
      </c>
      <c r="L133" s="405"/>
      <c r="M133" s="305"/>
      <c r="N133" s="379" t="s">
        <v>568</v>
      </c>
      <c r="O133" s="379" t="s">
        <v>568</v>
      </c>
      <c r="P133" s="379" t="s">
        <v>568</v>
      </c>
      <c r="Q133" s="379" t="s">
        <v>568</v>
      </c>
      <c r="R133" s="379" t="s">
        <v>568</v>
      </c>
      <c r="S133" s="379" t="s">
        <v>568</v>
      </c>
      <c r="T133" s="306"/>
      <c r="U133" s="376">
        <v>6</v>
      </c>
      <c r="V133" s="395"/>
      <c r="Y133" s="393">
        <v>13</v>
      </c>
      <c r="Z133" s="394"/>
      <c r="AA133" s="303"/>
      <c r="AB133" s="379" t="s">
        <v>569</v>
      </c>
      <c r="AC133" s="379" t="s">
        <v>569</v>
      </c>
      <c r="AD133" s="379" t="s">
        <v>569</v>
      </c>
      <c r="AE133" s="379" t="s">
        <v>569</v>
      </c>
      <c r="AF133" s="379" t="s">
        <v>569</v>
      </c>
      <c r="AG133" s="379" t="s">
        <v>569</v>
      </c>
      <c r="AH133" s="304"/>
      <c r="AI133" s="404" t="s">
        <v>270</v>
      </c>
      <c r="AJ133" s="405"/>
      <c r="AK133" s="305"/>
      <c r="AL133" s="379" t="s">
        <v>572</v>
      </c>
      <c r="AM133" s="379" t="s">
        <v>572</v>
      </c>
      <c r="AN133" s="379" t="s">
        <v>572</v>
      </c>
      <c r="AO133" s="379" t="s">
        <v>572</v>
      </c>
      <c r="AP133" s="379" t="s">
        <v>572</v>
      </c>
      <c r="AQ133" s="379" t="s">
        <v>572</v>
      </c>
      <c r="AR133" s="306"/>
      <c r="AS133" s="376">
        <v>1</v>
      </c>
      <c r="AT133" s="395"/>
      <c r="AW133" s="393">
        <v>1</v>
      </c>
      <c r="AX133" s="394"/>
      <c r="AY133" s="303"/>
      <c r="AZ133" s="379" t="s">
        <v>647</v>
      </c>
      <c r="BA133" s="379" t="s">
        <v>647</v>
      </c>
      <c r="BB133" s="379" t="s">
        <v>647</v>
      </c>
      <c r="BC133" s="379" t="s">
        <v>647</v>
      </c>
      <c r="BD133" s="379" t="s">
        <v>647</v>
      </c>
      <c r="BE133" s="379" t="s">
        <v>647</v>
      </c>
      <c r="BF133" s="304"/>
      <c r="BG133" s="404" t="s">
        <v>270</v>
      </c>
      <c r="BH133" s="405"/>
      <c r="BI133" s="305"/>
      <c r="BJ133" s="379" t="s">
        <v>710</v>
      </c>
      <c r="BK133" s="379" t="s">
        <v>710</v>
      </c>
      <c r="BL133" s="379" t="s">
        <v>710</v>
      </c>
      <c r="BM133" s="379" t="s">
        <v>710</v>
      </c>
      <c r="BN133" s="379" t="s">
        <v>710</v>
      </c>
      <c r="BO133" s="379" t="s">
        <v>710</v>
      </c>
      <c r="BP133" s="306"/>
      <c r="BQ133" s="376"/>
      <c r="BR133" s="395"/>
    </row>
    <row r="134" spans="1:70" ht="13.5" customHeight="1">
      <c r="A134" s="393">
        <v>4</v>
      </c>
      <c r="B134" s="394"/>
      <c r="C134" s="303"/>
      <c r="D134" s="379" t="s">
        <v>482</v>
      </c>
      <c r="E134" s="379" t="s">
        <v>482</v>
      </c>
      <c r="F134" s="379" t="s">
        <v>482</v>
      </c>
      <c r="G134" s="379" t="s">
        <v>482</v>
      </c>
      <c r="H134" s="379" t="s">
        <v>482</v>
      </c>
      <c r="I134" s="379" t="s">
        <v>482</v>
      </c>
      <c r="J134" s="304"/>
      <c r="K134" s="404"/>
      <c r="L134" s="405"/>
      <c r="M134" s="305"/>
      <c r="N134" s="379" t="s">
        <v>574</v>
      </c>
      <c r="O134" s="379" t="s">
        <v>574</v>
      </c>
      <c r="P134" s="379" t="s">
        <v>574</v>
      </c>
      <c r="Q134" s="379" t="s">
        <v>574</v>
      </c>
      <c r="R134" s="379" t="s">
        <v>574</v>
      </c>
      <c r="S134" s="379" t="s">
        <v>574</v>
      </c>
      <c r="T134" s="306"/>
      <c r="U134" s="376">
        <v>1</v>
      </c>
      <c r="V134" s="395"/>
      <c r="Y134" s="393">
        <v>5</v>
      </c>
      <c r="Z134" s="394"/>
      <c r="AA134" s="303"/>
      <c r="AB134" s="379" t="s">
        <v>575</v>
      </c>
      <c r="AC134" s="379" t="s">
        <v>576</v>
      </c>
      <c r="AD134" s="379" t="s">
        <v>576</v>
      </c>
      <c r="AE134" s="379" t="s">
        <v>576</v>
      </c>
      <c r="AF134" s="379" t="s">
        <v>576</v>
      </c>
      <c r="AG134" s="379" t="s">
        <v>576</v>
      </c>
      <c r="AH134" s="304"/>
      <c r="AI134" s="404"/>
      <c r="AJ134" s="405"/>
      <c r="AK134" s="305"/>
      <c r="AL134" s="379" t="s">
        <v>579</v>
      </c>
      <c r="AM134" s="379" t="s">
        <v>579</v>
      </c>
      <c r="AN134" s="379" t="s">
        <v>579</v>
      </c>
      <c r="AO134" s="379" t="s">
        <v>579</v>
      </c>
      <c r="AP134" s="379" t="s">
        <v>579</v>
      </c>
      <c r="AQ134" s="379" t="s">
        <v>579</v>
      </c>
      <c r="AR134" s="306"/>
      <c r="AS134" s="376">
        <v>11</v>
      </c>
      <c r="AT134" s="395"/>
      <c r="AW134" s="393">
        <v>4</v>
      </c>
      <c r="AX134" s="394"/>
      <c r="AY134" s="303"/>
      <c r="AZ134" s="379" t="s">
        <v>650</v>
      </c>
      <c r="BA134" s="379" t="s">
        <v>650</v>
      </c>
      <c r="BB134" s="379" t="s">
        <v>650</v>
      </c>
      <c r="BC134" s="379" t="s">
        <v>650</v>
      </c>
      <c r="BD134" s="379" t="s">
        <v>650</v>
      </c>
      <c r="BE134" s="379" t="s">
        <v>650</v>
      </c>
      <c r="BF134" s="304"/>
      <c r="BG134" s="404"/>
      <c r="BH134" s="405"/>
      <c r="BI134" s="305"/>
      <c r="BJ134" s="379" t="s">
        <v>711</v>
      </c>
      <c r="BK134" s="379" t="s">
        <v>711</v>
      </c>
      <c r="BL134" s="379" t="s">
        <v>711</v>
      </c>
      <c r="BM134" s="379" t="s">
        <v>711</v>
      </c>
      <c r="BN134" s="379" t="s">
        <v>711</v>
      </c>
      <c r="BO134" s="379" t="s">
        <v>711</v>
      </c>
      <c r="BP134" s="306"/>
      <c r="BQ134" s="376">
        <v>4</v>
      </c>
      <c r="BR134" s="395"/>
    </row>
    <row r="135" spans="1:70" ht="13.5" customHeight="1">
      <c r="A135" s="393">
        <v>2</v>
      </c>
      <c r="B135" s="394"/>
      <c r="C135" s="303"/>
      <c r="D135" s="379" t="s">
        <v>488</v>
      </c>
      <c r="E135" s="379" t="s">
        <v>488</v>
      </c>
      <c r="F135" s="379" t="s">
        <v>488</v>
      </c>
      <c r="G135" s="379" t="s">
        <v>488</v>
      </c>
      <c r="H135" s="379" t="s">
        <v>488</v>
      </c>
      <c r="I135" s="379" t="s">
        <v>488</v>
      </c>
      <c r="J135" s="304"/>
      <c r="K135" s="400"/>
      <c r="L135" s="401"/>
      <c r="M135" s="305"/>
      <c r="N135" s="379" t="s">
        <v>581</v>
      </c>
      <c r="O135" s="379" t="s">
        <v>581</v>
      </c>
      <c r="P135" s="379" t="s">
        <v>581</v>
      </c>
      <c r="Q135" s="379" t="s">
        <v>581</v>
      </c>
      <c r="R135" s="379" t="s">
        <v>581</v>
      </c>
      <c r="S135" s="379" t="s">
        <v>581</v>
      </c>
      <c r="T135" s="306"/>
      <c r="U135" s="376"/>
      <c r="V135" s="395"/>
      <c r="Y135" s="393">
        <v>2</v>
      </c>
      <c r="Z135" s="394"/>
      <c r="AA135" s="303"/>
      <c r="AB135" s="379" t="s">
        <v>582</v>
      </c>
      <c r="AC135" s="379" t="s">
        <v>582</v>
      </c>
      <c r="AD135" s="379" t="s">
        <v>582</v>
      </c>
      <c r="AE135" s="379" t="s">
        <v>582</v>
      </c>
      <c r="AF135" s="379" t="s">
        <v>582</v>
      </c>
      <c r="AG135" s="379" t="s">
        <v>582</v>
      </c>
      <c r="AH135" s="304"/>
      <c r="AI135" s="400"/>
      <c r="AJ135" s="401"/>
      <c r="AK135" s="305"/>
      <c r="AL135" s="379" t="s">
        <v>585</v>
      </c>
      <c r="AM135" s="379" t="s">
        <v>585</v>
      </c>
      <c r="AN135" s="379" t="s">
        <v>585</v>
      </c>
      <c r="AO135" s="379" t="s">
        <v>585</v>
      </c>
      <c r="AP135" s="379" t="s">
        <v>585</v>
      </c>
      <c r="AQ135" s="379" t="s">
        <v>585</v>
      </c>
      <c r="AR135" s="306"/>
      <c r="AS135" s="376">
        <v>3</v>
      </c>
      <c r="AT135" s="395"/>
      <c r="AW135" s="393"/>
      <c r="AX135" s="394"/>
      <c r="AY135" s="303"/>
      <c r="AZ135" s="379" t="s">
        <v>654</v>
      </c>
      <c r="BA135" s="379" t="s">
        <v>654</v>
      </c>
      <c r="BB135" s="379" t="s">
        <v>654</v>
      </c>
      <c r="BC135" s="379" t="s">
        <v>654</v>
      </c>
      <c r="BD135" s="379" t="s">
        <v>654</v>
      </c>
      <c r="BE135" s="379" t="s">
        <v>654</v>
      </c>
      <c r="BF135" s="304"/>
      <c r="BG135" s="400"/>
      <c r="BH135" s="401"/>
      <c r="BI135" s="305"/>
      <c r="BJ135" s="379" t="s">
        <v>712</v>
      </c>
      <c r="BK135" s="379" t="s">
        <v>712</v>
      </c>
      <c r="BL135" s="379" t="s">
        <v>712</v>
      </c>
      <c r="BM135" s="379" t="s">
        <v>712</v>
      </c>
      <c r="BN135" s="379" t="s">
        <v>712</v>
      </c>
      <c r="BO135" s="379" t="s">
        <v>712</v>
      </c>
      <c r="BP135" s="306"/>
      <c r="BQ135" s="376"/>
      <c r="BR135" s="395"/>
    </row>
    <row r="136" spans="1:70" ht="13.5" customHeight="1">
      <c r="A136" s="393">
        <v>2</v>
      </c>
      <c r="B136" s="394"/>
      <c r="C136" s="303"/>
      <c r="D136" s="379" t="s">
        <v>494</v>
      </c>
      <c r="E136" s="379" t="s">
        <v>494</v>
      </c>
      <c r="F136" s="379" t="s">
        <v>494</v>
      </c>
      <c r="G136" s="379" t="s">
        <v>494</v>
      </c>
      <c r="H136" s="379" t="s">
        <v>494</v>
      </c>
      <c r="I136" s="379" t="s">
        <v>494</v>
      </c>
      <c r="J136" s="304"/>
      <c r="K136" s="378" t="s">
        <v>290</v>
      </c>
      <c r="L136" s="378"/>
      <c r="M136" s="305"/>
      <c r="N136" s="379" t="s">
        <v>587</v>
      </c>
      <c r="O136" s="379" t="s">
        <v>587</v>
      </c>
      <c r="P136" s="379" t="s">
        <v>587</v>
      </c>
      <c r="Q136" s="379" t="s">
        <v>587</v>
      </c>
      <c r="R136" s="379" t="s">
        <v>587</v>
      </c>
      <c r="S136" s="379" t="s">
        <v>587</v>
      </c>
      <c r="T136" s="306"/>
      <c r="U136" s="376">
        <v>1</v>
      </c>
      <c r="V136" s="395"/>
      <c r="Y136" s="393">
        <v>3</v>
      </c>
      <c r="Z136" s="394"/>
      <c r="AA136" s="303"/>
      <c r="AB136" s="379" t="s">
        <v>588</v>
      </c>
      <c r="AC136" s="379" t="s">
        <v>588</v>
      </c>
      <c r="AD136" s="379" t="s">
        <v>588</v>
      </c>
      <c r="AE136" s="379" t="s">
        <v>588</v>
      </c>
      <c r="AF136" s="379" t="s">
        <v>588</v>
      </c>
      <c r="AG136" s="379" t="s">
        <v>588</v>
      </c>
      <c r="AH136" s="304"/>
      <c r="AI136" s="378" t="s">
        <v>290</v>
      </c>
      <c r="AJ136" s="378"/>
      <c r="AK136" s="305"/>
      <c r="AL136" s="379" t="s">
        <v>591</v>
      </c>
      <c r="AM136" s="379" t="s">
        <v>591</v>
      </c>
      <c r="AN136" s="379" t="s">
        <v>591</v>
      </c>
      <c r="AO136" s="379" t="s">
        <v>591</v>
      </c>
      <c r="AP136" s="379" t="s">
        <v>591</v>
      </c>
      <c r="AQ136" s="379" t="s">
        <v>591</v>
      </c>
      <c r="AR136" s="306"/>
      <c r="AS136" s="376">
        <v>5</v>
      </c>
      <c r="AT136" s="395"/>
      <c r="AW136" s="393"/>
      <c r="AX136" s="394"/>
      <c r="AY136" s="303"/>
      <c r="AZ136" s="379" t="s">
        <v>658</v>
      </c>
      <c r="BA136" s="379" t="s">
        <v>658</v>
      </c>
      <c r="BB136" s="379" t="s">
        <v>658</v>
      </c>
      <c r="BC136" s="379" t="s">
        <v>658</v>
      </c>
      <c r="BD136" s="379" t="s">
        <v>658</v>
      </c>
      <c r="BE136" s="379" t="s">
        <v>658</v>
      </c>
      <c r="BF136" s="304"/>
      <c r="BG136" s="378" t="s">
        <v>290</v>
      </c>
      <c r="BH136" s="378"/>
      <c r="BI136" s="305"/>
      <c r="BJ136" s="379" t="s">
        <v>713</v>
      </c>
      <c r="BK136" s="379" t="s">
        <v>713</v>
      </c>
      <c r="BL136" s="379" t="s">
        <v>713</v>
      </c>
      <c r="BM136" s="379" t="s">
        <v>713</v>
      </c>
      <c r="BN136" s="379" t="s">
        <v>713</v>
      </c>
      <c r="BO136" s="379" t="s">
        <v>713</v>
      </c>
      <c r="BP136" s="306"/>
      <c r="BQ136" s="376">
        <v>7</v>
      </c>
      <c r="BR136" s="395"/>
    </row>
    <row r="137" spans="1:70" ht="13.5" customHeight="1">
      <c r="A137" s="393">
        <v>11</v>
      </c>
      <c r="B137" s="394"/>
      <c r="C137" s="303"/>
      <c r="D137" s="379" t="s">
        <v>501</v>
      </c>
      <c r="E137" s="379" t="s">
        <v>501</v>
      </c>
      <c r="F137" s="379" t="s">
        <v>501</v>
      </c>
      <c r="G137" s="379" t="s">
        <v>501</v>
      </c>
      <c r="H137" s="379" t="s">
        <v>501</v>
      </c>
      <c r="I137" s="379" t="s">
        <v>501</v>
      </c>
      <c r="J137" s="304"/>
      <c r="K137" s="397" t="s">
        <v>666</v>
      </c>
      <c r="L137" s="398"/>
      <c r="M137" s="305"/>
      <c r="N137" s="379" t="s">
        <v>594</v>
      </c>
      <c r="O137" s="379" t="s">
        <v>594</v>
      </c>
      <c r="P137" s="379" t="s">
        <v>594</v>
      </c>
      <c r="Q137" s="379" t="s">
        <v>594</v>
      </c>
      <c r="R137" s="379" t="s">
        <v>594</v>
      </c>
      <c r="S137" s="379" t="s">
        <v>594</v>
      </c>
      <c r="T137" s="306"/>
      <c r="U137" s="376">
        <v>1</v>
      </c>
      <c r="V137" s="395"/>
      <c r="Y137" s="393">
        <v>5</v>
      </c>
      <c r="Z137" s="394"/>
      <c r="AA137" s="303"/>
      <c r="AB137" s="379" t="s">
        <v>595</v>
      </c>
      <c r="AC137" s="379" t="s">
        <v>595</v>
      </c>
      <c r="AD137" s="379" t="s">
        <v>595</v>
      </c>
      <c r="AE137" s="379" t="s">
        <v>595</v>
      </c>
      <c r="AF137" s="379" t="s">
        <v>595</v>
      </c>
      <c r="AG137" s="379" t="s">
        <v>595</v>
      </c>
      <c r="AH137" s="304"/>
      <c r="AI137" s="397" t="s">
        <v>593</v>
      </c>
      <c r="AJ137" s="398"/>
      <c r="AK137" s="305"/>
      <c r="AL137" s="379" t="s">
        <v>600</v>
      </c>
      <c r="AM137" s="379" t="s">
        <v>600</v>
      </c>
      <c r="AN137" s="379" t="s">
        <v>600</v>
      </c>
      <c r="AO137" s="379" t="s">
        <v>600</v>
      </c>
      <c r="AP137" s="379" t="s">
        <v>600</v>
      </c>
      <c r="AQ137" s="379" t="s">
        <v>600</v>
      </c>
      <c r="AR137" s="306"/>
      <c r="AS137" s="376">
        <v>1</v>
      </c>
      <c r="AT137" s="395"/>
      <c r="AW137" s="393"/>
      <c r="AX137" s="394"/>
      <c r="AY137" s="303"/>
      <c r="AZ137" s="379" t="s">
        <v>663</v>
      </c>
      <c r="BA137" s="379" t="s">
        <v>663</v>
      </c>
      <c r="BB137" s="379" t="s">
        <v>663</v>
      </c>
      <c r="BC137" s="379" t="s">
        <v>663</v>
      </c>
      <c r="BD137" s="379" t="s">
        <v>663</v>
      </c>
      <c r="BE137" s="379" t="s">
        <v>663</v>
      </c>
      <c r="BF137" s="304"/>
      <c r="BG137" s="397" t="s">
        <v>303</v>
      </c>
      <c r="BH137" s="398"/>
      <c r="BI137" s="305"/>
      <c r="BJ137" s="379" t="s">
        <v>714</v>
      </c>
      <c r="BK137" s="379" t="s">
        <v>714</v>
      </c>
      <c r="BL137" s="379" t="s">
        <v>714</v>
      </c>
      <c r="BM137" s="379" t="s">
        <v>714</v>
      </c>
      <c r="BN137" s="379" t="s">
        <v>714</v>
      </c>
      <c r="BO137" s="379" t="s">
        <v>714</v>
      </c>
      <c r="BP137" s="306"/>
      <c r="BQ137" s="376">
        <v>5</v>
      </c>
      <c r="BR137" s="395"/>
    </row>
    <row r="138" spans="1:70" ht="13.5" customHeight="1">
      <c r="A138" s="393">
        <v>3</v>
      </c>
      <c r="B138" s="394"/>
      <c r="C138" s="303"/>
      <c r="D138" s="379" t="s">
        <v>507</v>
      </c>
      <c r="E138" s="379" t="s">
        <v>507</v>
      </c>
      <c r="F138" s="379" t="s">
        <v>507</v>
      </c>
      <c r="G138" s="379" t="s">
        <v>507</v>
      </c>
      <c r="H138" s="379" t="s">
        <v>507</v>
      </c>
      <c r="I138" s="379" t="s">
        <v>507</v>
      </c>
      <c r="J138" s="304"/>
      <c r="K138" s="397"/>
      <c r="L138" s="398"/>
      <c r="M138" s="305"/>
      <c r="N138" s="379" t="s">
        <v>602</v>
      </c>
      <c r="O138" s="379" t="s">
        <v>602</v>
      </c>
      <c r="P138" s="379" t="s">
        <v>602</v>
      </c>
      <c r="Q138" s="379" t="s">
        <v>602</v>
      </c>
      <c r="R138" s="379" t="s">
        <v>602</v>
      </c>
      <c r="S138" s="379" t="s">
        <v>602</v>
      </c>
      <c r="T138" s="306"/>
      <c r="U138" s="376">
        <v>4</v>
      </c>
      <c r="V138" s="395"/>
      <c r="Y138" s="393">
        <v>1</v>
      </c>
      <c r="Z138" s="394"/>
      <c r="AA138" s="303"/>
      <c r="AB138" s="379" t="s">
        <v>603</v>
      </c>
      <c r="AC138" s="379" t="s">
        <v>603</v>
      </c>
      <c r="AD138" s="379" t="s">
        <v>603</v>
      </c>
      <c r="AE138" s="379" t="s">
        <v>603</v>
      </c>
      <c r="AF138" s="379" t="s">
        <v>603</v>
      </c>
      <c r="AG138" s="379" t="s">
        <v>603</v>
      </c>
      <c r="AH138" s="304"/>
      <c r="AI138" s="397"/>
      <c r="AJ138" s="398"/>
      <c r="AK138" s="305"/>
      <c r="AL138" s="379" t="s">
        <v>606</v>
      </c>
      <c r="AM138" s="379" t="s">
        <v>606</v>
      </c>
      <c r="AN138" s="379" t="s">
        <v>606</v>
      </c>
      <c r="AO138" s="379" t="s">
        <v>606</v>
      </c>
      <c r="AP138" s="379" t="s">
        <v>606</v>
      </c>
      <c r="AQ138" s="379" t="s">
        <v>606</v>
      </c>
      <c r="AR138" s="306"/>
      <c r="AS138" s="376"/>
      <c r="AT138" s="395"/>
      <c r="AW138" s="393">
        <v>5</v>
      </c>
      <c r="AX138" s="394"/>
      <c r="AY138" s="303"/>
      <c r="AZ138" s="379" t="s">
        <v>668</v>
      </c>
      <c r="BA138" s="379" t="s">
        <v>668</v>
      </c>
      <c r="BB138" s="379" t="s">
        <v>668</v>
      </c>
      <c r="BC138" s="379" t="s">
        <v>668</v>
      </c>
      <c r="BD138" s="379" t="s">
        <v>668</v>
      </c>
      <c r="BE138" s="379" t="s">
        <v>668</v>
      </c>
      <c r="BF138" s="304"/>
      <c r="BG138" s="397"/>
      <c r="BH138" s="398"/>
      <c r="BI138" s="305"/>
      <c r="BJ138" s="379" t="s">
        <v>715</v>
      </c>
      <c r="BK138" s="379" t="s">
        <v>715</v>
      </c>
      <c r="BL138" s="379" t="s">
        <v>715</v>
      </c>
      <c r="BM138" s="379" t="s">
        <v>715</v>
      </c>
      <c r="BN138" s="379" t="s">
        <v>715</v>
      </c>
      <c r="BO138" s="379" t="s">
        <v>715</v>
      </c>
      <c r="BP138" s="306"/>
      <c r="BQ138" s="376">
        <v>1</v>
      </c>
      <c r="BR138" s="395"/>
    </row>
    <row r="139" spans="1:70" ht="13.5" customHeight="1">
      <c r="A139" s="393"/>
      <c r="B139" s="394"/>
      <c r="C139" s="303"/>
      <c r="D139" s="379" t="s">
        <v>513</v>
      </c>
      <c r="E139" s="379" t="s">
        <v>513</v>
      </c>
      <c r="F139" s="379" t="s">
        <v>513</v>
      </c>
      <c r="G139" s="379" t="s">
        <v>513</v>
      </c>
      <c r="H139" s="379" t="s">
        <v>513</v>
      </c>
      <c r="I139" s="379" t="s">
        <v>513</v>
      </c>
      <c r="J139" s="304"/>
      <c r="K139" s="397"/>
      <c r="L139" s="398"/>
      <c r="M139" s="305"/>
      <c r="N139" s="379" t="s">
        <v>608</v>
      </c>
      <c r="O139" s="379" t="s">
        <v>608</v>
      </c>
      <c r="P139" s="379" t="s">
        <v>608</v>
      </c>
      <c r="Q139" s="379" t="s">
        <v>608</v>
      </c>
      <c r="R139" s="379" t="s">
        <v>608</v>
      </c>
      <c r="S139" s="379" t="s">
        <v>608</v>
      </c>
      <c r="T139" s="306"/>
      <c r="U139" s="376">
        <v>3</v>
      </c>
      <c r="V139" s="395"/>
      <c r="Y139" s="393"/>
      <c r="Z139" s="394"/>
      <c r="AA139" s="303"/>
      <c r="AB139" s="379" t="s">
        <v>609</v>
      </c>
      <c r="AC139" s="379" t="s">
        <v>610</v>
      </c>
      <c r="AD139" s="379" t="s">
        <v>610</v>
      </c>
      <c r="AE139" s="379" t="s">
        <v>610</v>
      </c>
      <c r="AF139" s="379" t="s">
        <v>610</v>
      </c>
      <c r="AG139" s="379" t="s">
        <v>610</v>
      </c>
      <c r="AH139" s="304"/>
      <c r="AI139" s="397"/>
      <c r="AJ139" s="398"/>
      <c r="AK139" s="305"/>
      <c r="AL139" s="379" t="s">
        <v>613</v>
      </c>
      <c r="AM139" s="379" t="s">
        <v>613</v>
      </c>
      <c r="AN139" s="379" t="s">
        <v>613</v>
      </c>
      <c r="AO139" s="379" t="s">
        <v>613</v>
      </c>
      <c r="AP139" s="379" t="s">
        <v>613</v>
      </c>
      <c r="AQ139" s="379" t="s">
        <v>613</v>
      </c>
      <c r="AR139" s="306"/>
      <c r="AS139" s="376"/>
      <c r="AT139" s="395"/>
      <c r="AW139" s="393">
        <v>3</v>
      </c>
      <c r="AX139" s="394"/>
      <c r="AY139" s="303"/>
      <c r="AZ139" s="379" t="s">
        <v>671</v>
      </c>
      <c r="BA139" s="379" t="s">
        <v>671</v>
      </c>
      <c r="BB139" s="379" t="s">
        <v>671</v>
      </c>
      <c r="BC139" s="379" t="s">
        <v>671</v>
      </c>
      <c r="BD139" s="379" t="s">
        <v>671</v>
      </c>
      <c r="BE139" s="379" t="s">
        <v>671</v>
      </c>
      <c r="BF139" s="304"/>
      <c r="BG139" s="397"/>
      <c r="BH139" s="398"/>
      <c r="BI139" s="305"/>
      <c r="BJ139" s="379" t="s">
        <v>716</v>
      </c>
      <c r="BK139" s="379" t="s">
        <v>716</v>
      </c>
      <c r="BL139" s="379" t="s">
        <v>716</v>
      </c>
      <c r="BM139" s="379" t="s">
        <v>716</v>
      </c>
      <c r="BN139" s="379" t="s">
        <v>716</v>
      </c>
      <c r="BO139" s="379" t="s">
        <v>716</v>
      </c>
      <c r="BP139" s="306"/>
      <c r="BQ139" s="376">
        <v>2</v>
      </c>
      <c r="BR139" s="395"/>
    </row>
    <row r="140" spans="1:70" ht="13.5" customHeight="1">
      <c r="A140" s="393"/>
      <c r="B140" s="394"/>
      <c r="C140" s="303"/>
      <c r="D140" s="379" t="s">
        <v>519</v>
      </c>
      <c r="E140" s="379" t="s">
        <v>519</v>
      </c>
      <c r="F140" s="379" t="s">
        <v>519</v>
      </c>
      <c r="G140" s="379" t="s">
        <v>519</v>
      </c>
      <c r="H140" s="379" t="s">
        <v>519</v>
      </c>
      <c r="I140" s="379" t="s">
        <v>519</v>
      </c>
      <c r="J140" s="304"/>
      <c r="K140" s="399"/>
      <c r="L140" s="399"/>
      <c r="M140" s="305"/>
      <c r="N140" s="379" t="s">
        <v>614</v>
      </c>
      <c r="O140" s="379" t="s">
        <v>614</v>
      </c>
      <c r="P140" s="379" t="s">
        <v>614</v>
      </c>
      <c r="Q140" s="379" t="s">
        <v>614</v>
      </c>
      <c r="R140" s="379" t="s">
        <v>614</v>
      </c>
      <c r="S140" s="379" t="s">
        <v>614</v>
      </c>
      <c r="T140" s="306"/>
      <c r="U140" s="376"/>
      <c r="V140" s="395"/>
      <c r="Y140" s="393"/>
      <c r="Z140" s="394"/>
      <c r="AA140" s="303"/>
      <c r="AB140" s="379" t="s">
        <v>615</v>
      </c>
      <c r="AC140" s="379" t="s">
        <v>616</v>
      </c>
      <c r="AD140" s="379" t="s">
        <v>616</v>
      </c>
      <c r="AE140" s="379" t="s">
        <v>616</v>
      </c>
      <c r="AF140" s="379" t="s">
        <v>616</v>
      </c>
      <c r="AG140" s="379" t="s">
        <v>616</v>
      </c>
      <c r="AH140" s="304"/>
      <c r="AI140" s="399"/>
      <c r="AJ140" s="399"/>
      <c r="AK140" s="305"/>
      <c r="AL140" s="379" t="s">
        <v>619</v>
      </c>
      <c r="AM140" s="379" t="s">
        <v>619</v>
      </c>
      <c r="AN140" s="379" t="s">
        <v>619</v>
      </c>
      <c r="AO140" s="379" t="s">
        <v>619</v>
      </c>
      <c r="AP140" s="379" t="s">
        <v>619</v>
      </c>
      <c r="AQ140" s="379" t="s">
        <v>619</v>
      </c>
      <c r="AR140" s="306"/>
      <c r="AS140" s="376">
        <v>1</v>
      </c>
      <c r="AT140" s="395"/>
      <c r="AW140" s="393">
        <v>2</v>
      </c>
      <c r="AX140" s="394"/>
      <c r="AY140" s="303"/>
      <c r="AZ140" s="379" t="s">
        <v>674</v>
      </c>
      <c r="BA140" s="379" t="s">
        <v>674</v>
      </c>
      <c r="BB140" s="379" t="s">
        <v>674</v>
      </c>
      <c r="BC140" s="379" t="s">
        <v>674</v>
      </c>
      <c r="BD140" s="379" t="s">
        <v>674</v>
      </c>
      <c r="BE140" s="379" t="s">
        <v>674</v>
      </c>
      <c r="BF140" s="304"/>
      <c r="BG140" s="399"/>
      <c r="BH140" s="399"/>
      <c r="BI140" s="305"/>
      <c r="BJ140" s="379" t="s">
        <v>717</v>
      </c>
      <c r="BK140" s="379" t="s">
        <v>717</v>
      </c>
      <c r="BL140" s="379" t="s">
        <v>717</v>
      </c>
      <c r="BM140" s="379" t="s">
        <v>717</v>
      </c>
      <c r="BN140" s="379" t="s">
        <v>717</v>
      </c>
      <c r="BO140" s="379" t="s">
        <v>717</v>
      </c>
      <c r="BP140" s="306"/>
      <c r="BQ140" s="376"/>
      <c r="BR140" s="395"/>
    </row>
    <row r="141" spans="1:70" ht="13.5" customHeight="1">
      <c r="A141" s="393"/>
      <c r="B141" s="394"/>
      <c r="C141" s="303"/>
      <c r="D141" s="379" t="s">
        <v>525</v>
      </c>
      <c r="E141" s="379" t="s">
        <v>525</v>
      </c>
      <c r="F141" s="379" t="s">
        <v>525</v>
      </c>
      <c r="G141" s="379" t="s">
        <v>525</v>
      </c>
      <c r="H141" s="379" t="s">
        <v>525</v>
      </c>
      <c r="I141" s="379" t="s">
        <v>525</v>
      </c>
      <c r="J141" s="304"/>
      <c r="K141" s="400" t="s">
        <v>327</v>
      </c>
      <c r="L141" s="401"/>
      <c r="M141" s="305"/>
      <c r="N141" s="379" t="s">
        <v>620</v>
      </c>
      <c r="O141" s="379" t="s">
        <v>620</v>
      </c>
      <c r="P141" s="379" t="s">
        <v>620</v>
      </c>
      <c r="Q141" s="379" t="s">
        <v>620</v>
      </c>
      <c r="R141" s="379" t="s">
        <v>620</v>
      </c>
      <c r="S141" s="379" t="s">
        <v>620</v>
      </c>
      <c r="T141" s="306"/>
      <c r="U141" s="376"/>
      <c r="V141" s="395"/>
      <c r="Y141" s="393"/>
      <c r="Z141" s="394"/>
      <c r="AA141" s="303"/>
      <c r="AB141" s="379" t="s">
        <v>621</v>
      </c>
      <c r="AC141" s="379" t="s">
        <v>622</v>
      </c>
      <c r="AD141" s="379" t="s">
        <v>622</v>
      </c>
      <c r="AE141" s="379" t="s">
        <v>622</v>
      </c>
      <c r="AF141" s="379" t="s">
        <v>622</v>
      </c>
      <c r="AG141" s="379" t="s">
        <v>622</v>
      </c>
      <c r="AH141" s="304"/>
      <c r="AI141" s="400" t="s">
        <v>327</v>
      </c>
      <c r="AJ141" s="401"/>
      <c r="AK141" s="305"/>
      <c r="AL141" s="379" t="s">
        <v>624</v>
      </c>
      <c r="AM141" s="379" t="s">
        <v>624</v>
      </c>
      <c r="AN141" s="379" t="s">
        <v>624</v>
      </c>
      <c r="AO141" s="379" t="s">
        <v>624</v>
      </c>
      <c r="AP141" s="379" t="s">
        <v>624</v>
      </c>
      <c r="AQ141" s="379" t="s">
        <v>624</v>
      </c>
      <c r="AR141" s="306"/>
      <c r="AS141" s="376"/>
      <c r="AT141" s="395"/>
      <c r="AW141" s="393">
        <v>5</v>
      </c>
      <c r="AX141" s="394"/>
      <c r="AY141" s="303"/>
      <c r="AZ141" s="379" t="s">
        <v>677</v>
      </c>
      <c r="BA141" s="379" t="s">
        <v>677</v>
      </c>
      <c r="BB141" s="379" t="s">
        <v>677</v>
      </c>
      <c r="BC141" s="379" t="s">
        <v>677</v>
      </c>
      <c r="BD141" s="379" t="s">
        <v>677</v>
      </c>
      <c r="BE141" s="379" t="s">
        <v>677</v>
      </c>
      <c r="BF141" s="304"/>
      <c r="BG141" s="400" t="s">
        <v>327</v>
      </c>
      <c r="BH141" s="401"/>
      <c r="BI141" s="305"/>
      <c r="BJ141" s="379" t="s">
        <v>718</v>
      </c>
      <c r="BK141" s="379" t="s">
        <v>718</v>
      </c>
      <c r="BL141" s="379" t="s">
        <v>718</v>
      </c>
      <c r="BM141" s="379" t="s">
        <v>718</v>
      </c>
      <c r="BN141" s="379" t="s">
        <v>718</v>
      </c>
      <c r="BO141" s="379" t="s">
        <v>718</v>
      </c>
      <c r="BP141" s="306"/>
      <c r="BQ141" s="376"/>
      <c r="BR141" s="395"/>
    </row>
    <row r="142" spans="1:70" ht="13.5" customHeight="1">
      <c r="A142" s="393"/>
      <c r="B142" s="394"/>
      <c r="C142" s="303"/>
      <c r="D142" s="379" t="s">
        <v>531</v>
      </c>
      <c r="E142" s="379" t="s">
        <v>531</v>
      </c>
      <c r="F142" s="379" t="s">
        <v>531</v>
      </c>
      <c r="G142" s="379" t="s">
        <v>531</v>
      </c>
      <c r="H142" s="379" t="s">
        <v>531</v>
      </c>
      <c r="I142" s="379" t="s">
        <v>531</v>
      </c>
      <c r="J142" s="304"/>
      <c r="K142" s="399"/>
      <c r="L142" s="399"/>
      <c r="M142" s="305"/>
      <c r="N142" s="379" t="s">
        <v>625</v>
      </c>
      <c r="O142" s="379" t="s">
        <v>625</v>
      </c>
      <c r="P142" s="379" t="s">
        <v>625</v>
      </c>
      <c r="Q142" s="379" t="s">
        <v>625</v>
      </c>
      <c r="R142" s="379" t="s">
        <v>625</v>
      </c>
      <c r="S142" s="379" t="s">
        <v>625</v>
      </c>
      <c r="T142" s="306"/>
      <c r="U142" s="376">
        <v>1</v>
      </c>
      <c r="V142" s="395"/>
      <c r="Y142" s="393"/>
      <c r="Z142" s="394"/>
      <c r="AA142" s="303"/>
      <c r="AB142" s="379"/>
      <c r="AC142" s="379"/>
      <c r="AD142" s="379"/>
      <c r="AE142" s="379"/>
      <c r="AF142" s="379"/>
      <c r="AG142" s="379"/>
      <c r="AH142" s="304"/>
      <c r="AI142" s="399"/>
      <c r="AJ142" s="399"/>
      <c r="AK142" s="305"/>
      <c r="AL142" s="379" t="s">
        <v>627</v>
      </c>
      <c r="AM142" s="379" t="s">
        <v>627</v>
      </c>
      <c r="AN142" s="379" t="s">
        <v>627</v>
      </c>
      <c r="AO142" s="379" t="s">
        <v>627</v>
      </c>
      <c r="AP142" s="379" t="s">
        <v>627</v>
      </c>
      <c r="AQ142" s="379" t="s">
        <v>627</v>
      </c>
      <c r="AR142" s="306"/>
      <c r="AS142" s="376"/>
      <c r="AT142" s="395"/>
      <c r="AW142" s="393"/>
      <c r="AX142" s="394"/>
      <c r="AY142" s="303"/>
      <c r="AZ142" s="379" t="s">
        <v>679</v>
      </c>
      <c r="BA142" s="379" t="s">
        <v>679</v>
      </c>
      <c r="BB142" s="379" t="s">
        <v>679</v>
      </c>
      <c r="BC142" s="379" t="s">
        <v>679</v>
      </c>
      <c r="BD142" s="379" t="s">
        <v>679</v>
      </c>
      <c r="BE142" s="379" t="s">
        <v>679</v>
      </c>
      <c r="BF142" s="304"/>
      <c r="BG142" s="399"/>
      <c r="BH142" s="399"/>
      <c r="BI142" s="305"/>
      <c r="BJ142" s="379" t="s">
        <v>719</v>
      </c>
      <c r="BK142" s="379" t="s">
        <v>719</v>
      </c>
      <c r="BL142" s="379" t="s">
        <v>719</v>
      </c>
      <c r="BM142" s="379" t="s">
        <v>719</v>
      </c>
      <c r="BN142" s="379" t="s">
        <v>719</v>
      </c>
      <c r="BO142" s="379" t="s">
        <v>719</v>
      </c>
      <c r="BP142" s="306"/>
      <c r="BQ142" s="376"/>
      <c r="BR142" s="395"/>
    </row>
    <row r="143" spans="1:70" ht="13.5" customHeight="1">
      <c r="A143" s="393"/>
      <c r="B143" s="394"/>
      <c r="C143" s="303"/>
      <c r="D143" s="379" t="s">
        <v>540</v>
      </c>
      <c r="E143" s="379" t="s">
        <v>540</v>
      </c>
      <c r="F143" s="379" t="s">
        <v>540</v>
      </c>
      <c r="G143" s="379" t="s">
        <v>540</v>
      </c>
      <c r="H143" s="379" t="s">
        <v>540</v>
      </c>
      <c r="I143" s="379" t="s">
        <v>540</v>
      </c>
      <c r="J143" s="304"/>
      <c r="K143" s="397" t="s">
        <v>300</v>
      </c>
      <c r="L143" s="398"/>
      <c r="M143" s="305"/>
      <c r="N143" s="379" t="s">
        <v>628</v>
      </c>
      <c r="O143" s="379" t="s">
        <v>628</v>
      </c>
      <c r="P143" s="379" t="s">
        <v>628</v>
      </c>
      <c r="Q143" s="379" t="s">
        <v>628</v>
      </c>
      <c r="R143" s="379" t="s">
        <v>628</v>
      </c>
      <c r="S143" s="379" t="s">
        <v>628</v>
      </c>
      <c r="T143" s="306"/>
      <c r="U143" s="376"/>
      <c r="V143" s="395"/>
      <c r="Y143" s="393"/>
      <c r="Z143" s="394"/>
      <c r="AA143" s="303"/>
      <c r="AB143" s="379"/>
      <c r="AC143" s="379"/>
      <c r="AD143" s="379"/>
      <c r="AE143" s="379"/>
      <c r="AF143" s="379"/>
      <c r="AG143" s="379"/>
      <c r="AH143" s="304"/>
      <c r="AI143" s="397" t="s">
        <v>533</v>
      </c>
      <c r="AJ143" s="398"/>
      <c r="AK143" s="305"/>
      <c r="AL143" s="379" t="s">
        <v>631</v>
      </c>
      <c r="AM143" s="379" t="s">
        <v>631</v>
      </c>
      <c r="AN143" s="379" t="s">
        <v>631</v>
      </c>
      <c r="AO143" s="379" t="s">
        <v>631</v>
      </c>
      <c r="AP143" s="379" t="s">
        <v>631</v>
      </c>
      <c r="AQ143" s="379" t="s">
        <v>631</v>
      </c>
      <c r="AR143" s="306"/>
      <c r="AS143" s="376"/>
      <c r="AT143" s="395"/>
      <c r="AW143" s="393"/>
      <c r="AX143" s="394"/>
      <c r="AY143" s="303"/>
      <c r="AZ143" s="379" t="s">
        <v>682</v>
      </c>
      <c r="BA143" s="379" t="s">
        <v>682</v>
      </c>
      <c r="BB143" s="379" t="s">
        <v>682</v>
      </c>
      <c r="BC143" s="379" t="s">
        <v>682</v>
      </c>
      <c r="BD143" s="379" t="s">
        <v>682</v>
      </c>
      <c r="BE143" s="379" t="s">
        <v>682</v>
      </c>
      <c r="BF143" s="304"/>
      <c r="BG143" s="397" t="s">
        <v>720</v>
      </c>
      <c r="BH143" s="398"/>
      <c r="BI143" s="305"/>
      <c r="BJ143" s="379" t="s">
        <v>721</v>
      </c>
      <c r="BK143" s="379" t="s">
        <v>721</v>
      </c>
      <c r="BL143" s="379" t="s">
        <v>721</v>
      </c>
      <c r="BM143" s="379" t="s">
        <v>721</v>
      </c>
      <c r="BN143" s="379" t="s">
        <v>721</v>
      </c>
      <c r="BO143" s="379" t="s">
        <v>721</v>
      </c>
      <c r="BP143" s="306"/>
      <c r="BQ143" s="376"/>
      <c r="BR143" s="395"/>
    </row>
    <row r="144" spans="1:70" ht="13.5" customHeight="1">
      <c r="A144" s="393"/>
      <c r="B144" s="394"/>
      <c r="C144" s="303"/>
      <c r="D144" s="379" t="s">
        <v>546</v>
      </c>
      <c r="E144" s="379" t="s">
        <v>546</v>
      </c>
      <c r="F144" s="379" t="s">
        <v>546</v>
      </c>
      <c r="G144" s="379" t="s">
        <v>546</v>
      </c>
      <c r="H144" s="379" t="s">
        <v>546</v>
      </c>
      <c r="I144" s="379" t="s">
        <v>546</v>
      </c>
      <c r="J144" s="304"/>
      <c r="K144" s="397"/>
      <c r="L144" s="398"/>
      <c r="M144" s="305"/>
      <c r="N144" s="379" t="s">
        <v>632</v>
      </c>
      <c r="O144" s="379" t="s">
        <v>632</v>
      </c>
      <c r="P144" s="379" t="s">
        <v>632</v>
      </c>
      <c r="Q144" s="379" t="s">
        <v>632</v>
      </c>
      <c r="R144" s="379" t="s">
        <v>632</v>
      </c>
      <c r="S144" s="379" t="s">
        <v>632</v>
      </c>
      <c r="T144" s="306"/>
      <c r="U144" s="376"/>
      <c r="V144" s="395"/>
      <c r="Y144" s="393"/>
      <c r="Z144" s="394"/>
      <c r="AA144" s="303"/>
      <c r="AB144" s="379"/>
      <c r="AC144" s="379"/>
      <c r="AD144" s="379"/>
      <c r="AE144" s="379"/>
      <c r="AF144" s="379"/>
      <c r="AG144" s="379"/>
      <c r="AH144" s="304"/>
      <c r="AI144" s="397"/>
      <c r="AJ144" s="398"/>
      <c r="AK144" s="305"/>
      <c r="AL144" s="379"/>
      <c r="AM144" s="379"/>
      <c r="AN144" s="379"/>
      <c r="AO144" s="379"/>
      <c r="AP144" s="379"/>
      <c r="AQ144" s="379"/>
      <c r="AR144" s="306"/>
      <c r="AS144" s="376"/>
      <c r="AT144" s="395"/>
      <c r="AW144" s="393"/>
      <c r="AX144" s="394"/>
      <c r="AY144" s="303"/>
      <c r="AZ144" s="379" t="s">
        <v>684</v>
      </c>
      <c r="BA144" s="379" t="s">
        <v>684</v>
      </c>
      <c r="BB144" s="379" t="s">
        <v>684</v>
      </c>
      <c r="BC144" s="379" t="s">
        <v>684</v>
      </c>
      <c r="BD144" s="379" t="s">
        <v>684</v>
      </c>
      <c r="BE144" s="379" t="s">
        <v>684</v>
      </c>
      <c r="BF144" s="304"/>
      <c r="BG144" s="397"/>
      <c r="BH144" s="398"/>
      <c r="BI144" s="305"/>
      <c r="BJ144" s="379" t="s">
        <v>722</v>
      </c>
      <c r="BK144" s="379" t="s">
        <v>722</v>
      </c>
      <c r="BL144" s="379" t="s">
        <v>722</v>
      </c>
      <c r="BM144" s="379" t="s">
        <v>722</v>
      </c>
      <c r="BN144" s="379" t="s">
        <v>722</v>
      </c>
      <c r="BO144" s="379" t="s">
        <v>722</v>
      </c>
      <c r="BP144" s="306"/>
      <c r="BQ144" s="376"/>
      <c r="BR144" s="395"/>
    </row>
    <row r="145" spans="1:70" ht="13.5" customHeight="1">
      <c r="A145" s="393"/>
      <c r="B145" s="394"/>
      <c r="C145" s="303"/>
      <c r="D145" s="379" t="s">
        <v>551</v>
      </c>
      <c r="E145" s="379" t="s">
        <v>551</v>
      </c>
      <c r="F145" s="379" t="s">
        <v>551</v>
      </c>
      <c r="G145" s="379" t="s">
        <v>551</v>
      </c>
      <c r="H145" s="379" t="s">
        <v>551</v>
      </c>
      <c r="I145" s="379" t="s">
        <v>551</v>
      </c>
      <c r="J145" s="304"/>
      <c r="K145" s="397"/>
      <c r="L145" s="398"/>
      <c r="M145" s="305"/>
      <c r="N145" s="379" t="s">
        <v>634</v>
      </c>
      <c r="O145" s="379" t="s">
        <v>634</v>
      </c>
      <c r="P145" s="379" t="s">
        <v>634</v>
      </c>
      <c r="Q145" s="379" t="s">
        <v>634</v>
      </c>
      <c r="R145" s="379" t="s">
        <v>634</v>
      </c>
      <c r="S145" s="379" t="s">
        <v>634</v>
      </c>
      <c r="T145" s="306"/>
      <c r="U145" s="376"/>
      <c r="V145" s="395"/>
      <c r="Y145" s="393"/>
      <c r="Z145" s="394"/>
      <c r="AA145" s="303"/>
      <c r="AB145" s="379"/>
      <c r="AC145" s="379"/>
      <c r="AD145" s="379"/>
      <c r="AE145" s="379"/>
      <c r="AF145" s="379"/>
      <c r="AG145" s="379"/>
      <c r="AH145" s="304"/>
      <c r="AI145" s="397"/>
      <c r="AJ145" s="398"/>
      <c r="AK145" s="305"/>
      <c r="AL145" s="379"/>
      <c r="AM145" s="379"/>
      <c r="AN145" s="379"/>
      <c r="AO145" s="379"/>
      <c r="AP145" s="379"/>
      <c r="AQ145" s="379"/>
      <c r="AR145" s="306"/>
      <c r="AS145" s="376"/>
      <c r="AT145" s="395"/>
      <c r="AW145" s="393"/>
      <c r="AX145" s="394"/>
      <c r="AY145" s="303"/>
      <c r="AZ145" s="379" t="s">
        <v>686</v>
      </c>
      <c r="BA145" s="379" t="s">
        <v>686</v>
      </c>
      <c r="BB145" s="379" t="s">
        <v>686</v>
      </c>
      <c r="BC145" s="379" t="s">
        <v>686</v>
      </c>
      <c r="BD145" s="379" t="s">
        <v>686</v>
      </c>
      <c r="BE145" s="379" t="s">
        <v>686</v>
      </c>
      <c r="BF145" s="304"/>
      <c r="BG145" s="397"/>
      <c r="BH145" s="398"/>
      <c r="BI145" s="305"/>
      <c r="BJ145" s="379" t="s">
        <v>723</v>
      </c>
      <c r="BK145" s="379" t="s">
        <v>723</v>
      </c>
      <c r="BL145" s="379" t="s">
        <v>723</v>
      </c>
      <c r="BM145" s="379" t="s">
        <v>723</v>
      </c>
      <c r="BN145" s="379" t="s">
        <v>723</v>
      </c>
      <c r="BO145" s="379" t="s">
        <v>723</v>
      </c>
      <c r="BP145" s="306"/>
      <c r="BQ145" s="376"/>
      <c r="BR145" s="395"/>
    </row>
    <row r="146" spans="1:70" ht="13.5" customHeight="1">
      <c r="A146" s="387"/>
      <c r="B146" s="388"/>
      <c r="C146" s="307"/>
      <c r="D146" s="389" t="s">
        <v>556</v>
      </c>
      <c r="E146" s="389" t="s">
        <v>556</v>
      </c>
      <c r="F146" s="389" t="s">
        <v>556</v>
      </c>
      <c r="G146" s="389" t="s">
        <v>556</v>
      </c>
      <c r="H146" s="389" t="s">
        <v>556</v>
      </c>
      <c r="I146" s="389" t="s">
        <v>556</v>
      </c>
      <c r="J146" s="308"/>
      <c r="K146" s="378" t="s">
        <v>365</v>
      </c>
      <c r="L146" s="378"/>
      <c r="M146" s="309"/>
      <c r="N146" s="389" t="s">
        <v>636</v>
      </c>
      <c r="O146" s="389" t="s">
        <v>636</v>
      </c>
      <c r="P146" s="389" t="s">
        <v>636</v>
      </c>
      <c r="Q146" s="389" t="s">
        <v>636</v>
      </c>
      <c r="R146" s="389" t="s">
        <v>636</v>
      </c>
      <c r="S146" s="389" t="s">
        <v>636</v>
      </c>
      <c r="T146" s="310"/>
      <c r="U146" s="391"/>
      <c r="V146" s="392"/>
      <c r="Y146" s="387"/>
      <c r="Z146" s="388"/>
      <c r="AA146" s="307"/>
      <c r="AB146" s="389"/>
      <c r="AC146" s="389"/>
      <c r="AD146" s="389"/>
      <c r="AE146" s="389"/>
      <c r="AF146" s="389"/>
      <c r="AG146" s="389"/>
      <c r="AH146" s="308"/>
      <c r="AI146" s="378" t="s">
        <v>365</v>
      </c>
      <c r="AJ146" s="378"/>
      <c r="AK146" s="309"/>
      <c r="AL146" s="389"/>
      <c r="AM146" s="389"/>
      <c r="AN146" s="389"/>
      <c r="AO146" s="389"/>
      <c r="AP146" s="389"/>
      <c r="AQ146" s="389"/>
      <c r="AR146" s="310"/>
      <c r="AS146" s="391"/>
      <c r="AT146" s="392"/>
      <c r="AW146" s="387"/>
      <c r="AX146" s="388"/>
      <c r="AY146" s="307"/>
      <c r="AZ146" s="424" t="s">
        <v>688</v>
      </c>
      <c r="BA146" s="424"/>
      <c r="BB146" s="424"/>
      <c r="BC146" s="424"/>
      <c r="BD146" s="424"/>
      <c r="BE146" s="424"/>
      <c r="BF146" s="308"/>
      <c r="BG146" s="378" t="s">
        <v>365</v>
      </c>
      <c r="BH146" s="378"/>
      <c r="BI146" s="309"/>
      <c r="BJ146" s="389" t="s">
        <v>724</v>
      </c>
      <c r="BK146" s="389" t="s">
        <v>724</v>
      </c>
      <c r="BL146" s="389" t="s">
        <v>724</v>
      </c>
      <c r="BM146" s="389" t="s">
        <v>724</v>
      </c>
      <c r="BN146" s="389" t="s">
        <v>724</v>
      </c>
      <c r="BO146" s="389" t="s">
        <v>724</v>
      </c>
      <c r="BP146" s="310"/>
      <c r="BQ146" s="391"/>
      <c r="BR146" s="392"/>
    </row>
    <row r="147" spans="1:70" ht="13.5">
      <c r="A147" s="380">
        <f>SUM(A132:B146)</f>
        <v>22</v>
      </c>
      <c r="B147" s="381"/>
      <c r="C147" s="312" t="s">
        <v>372</v>
      </c>
      <c r="D147" s="382">
        <v>2</v>
      </c>
      <c r="E147" s="382"/>
      <c r="F147" s="313" t="s">
        <v>373</v>
      </c>
      <c r="G147" s="313"/>
      <c r="H147" s="313"/>
      <c r="I147" s="313"/>
      <c r="J147" s="383" t="s">
        <v>374</v>
      </c>
      <c r="K147" s="383"/>
      <c r="L147" s="383"/>
      <c r="M147" s="383"/>
      <c r="N147" s="313"/>
      <c r="O147" s="313"/>
      <c r="P147" s="313"/>
      <c r="Q147" s="313" t="s">
        <v>372</v>
      </c>
      <c r="R147" s="382">
        <v>1</v>
      </c>
      <c r="S147" s="382"/>
      <c r="T147" s="313" t="s">
        <v>373</v>
      </c>
      <c r="U147" s="381">
        <f>SUM(U132:V146)</f>
        <v>17</v>
      </c>
      <c r="V147" s="384"/>
      <c r="Y147" s="380">
        <f>SUM(Y132:Z146)</f>
        <v>29</v>
      </c>
      <c r="Z147" s="381"/>
      <c r="AA147" s="312" t="s">
        <v>372</v>
      </c>
      <c r="AB147" s="382">
        <v>1</v>
      </c>
      <c r="AC147" s="382"/>
      <c r="AD147" s="313" t="s">
        <v>373</v>
      </c>
      <c r="AE147" s="313"/>
      <c r="AF147" s="313"/>
      <c r="AG147" s="313"/>
      <c r="AH147" s="383" t="s">
        <v>374</v>
      </c>
      <c r="AI147" s="383"/>
      <c r="AJ147" s="383"/>
      <c r="AK147" s="383"/>
      <c r="AL147" s="313"/>
      <c r="AM147" s="313"/>
      <c r="AN147" s="313"/>
      <c r="AO147" s="313" t="s">
        <v>372</v>
      </c>
      <c r="AP147" s="382">
        <v>1</v>
      </c>
      <c r="AQ147" s="382"/>
      <c r="AR147" s="313" t="s">
        <v>373</v>
      </c>
      <c r="AS147" s="381">
        <f>SUM(AS132:AT146)</f>
        <v>22</v>
      </c>
      <c r="AT147" s="384"/>
      <c r="AW147" s="380">
        <f>SUM(AW132:AX146)</f>
        <v>20</v>
      </c>
      <c r="AX147" s="381"/>
      <c r="AY147" s="312" t="s">
        <v>372</v>
      </c>
      <c r="AZ147" s="382">
        <v>0</v>
      </c>
      <c r="BA147" s="382"/>
      <c r="BB147" s="313" t="s">
        <v>373</v>
      </c>
      <c r="BC147" s="313"/>
      <c r="BD147" s="313"/>
      <c r="BE147" s="313"/>
      <c r="BF147" s="383" t="s">
        <v>374</v>
      </c>
      <c r="BG147" s="383"/>
      <c r="BH147" s="383"/>
      <c r="BI147" s="383"/>
      <c r="BJ147" s="313"/>
      <c r="BK147" s="313"/>
      <c r="BL147" s="313"/>
      <c r="BM147" s="313" t="s">
        <v>372</v>
      </c>
      <c r="BN147" s="382">
        <v>0</v>
      </c>
      <c r="BO147" s="382"/>
      <c r="BP147" s="313" t="s">
        <v>373</v>
      </c>
      <c r="BQ147" s="381">
        <f>SUM(BQ132:BR146)</f>
        <v>19</v>
      </c>
      <c r="BR147" s="384"/>
    </row>
    <row r="149" spans="1:71" ht="13.5">
      <c r="A149" s="425" t="s">
        <v>50</v>
      </c>
      <c r="B149" s="425"/>
      <c r="C149" s="425"/>
      <c r="D149" s="425"/>
      <c r="E149" s="425"/>
      <c r="F149" s="429"/>
      <c r="G149" s="429"/>
      <c r="J149" s="287" t="s">
        <v>1000</v>
      </c>
      <c r="Y149" s="425" t="s">
        <v>51</v>
      </c>
      <c r="Z149" s="425"/>
      <c r="AA149" s="425"/>
      <c r="AB149" s="425"/>
      <c r="AC149" s="425"/>
      <c r="AD149" s="429"/>
      <c r="AE149" s="429"/>
      <c r="AF149" s="314"/>
      <c r="AG149" s="314"/>
      <c r="AH149" s="287" t="s">
        <v>1000</v>
      </c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425" t="s">
        <v>52</v>
      </c>
      <c r="AX149" s="425"/>
      <c r="AY149" s="425"/>
      <c r="AZ149" s="425"/>
      <c r="BA149" s="425"/>
      <c r="BB149" s="429"/>
      <c r="BC149" s="429"/>
      <c r="BD149" s="314"/>
      <c r="BE149" s="314"/>
      <c r="BF149" s="287" t="s">
        <v>1000</v>
      </c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</row>
    <row r="150" spans="1:71" ht="17.25" customHeight="1">
      <c r="A150" s="420" t="s">
        <v>640</v>
      </c>
      <c r="B150" s="418"/>
      <c r="C150" s="418"/>
      <c r="D150" s="418"/>
      <c r="E150" s="288"/>
      <c r="F150" s="417">
        <f>SUM(I150:J151)</f>
        <v>21</v>
      </c>
      <c r="G150" s="411"/>
      <c r="H150" s="416" t="s">
        <v>257</v>
      </c>
      <c r="I150" s="417">
        <v>12</v>
      </c>
      <c r="J150" s="417"/>
      <c r="K150" s="421" t="s">
        <v>106</v>
      </c>
      <c r="L150" s="421"/>
      <c r="M150" s="417">
        <v>10</v>
      </c>
      <c r="N150" s="417"/>
      <c r="O150" s="416" t="s">
        <v>258</v>
      </c>
      <c r="P150" s="417">
        <f>SUM(M150:N151)</f>
        <v>20</v>
      </c>
      <c r="Q150" s="411"/>
      <c r="R150" s="289"/>
      <c r="S150" s="418" t="s">
        <v>199</v>
      </c>
      <c r="T150" s="418"/>
      <c r="U150" s="418"/>
      <c r="V150" s="419"/>
      <c r="Y150" s="420" t="s">
        <v>199</v>
      </c>
      <c r="Z150" s="418"/>
      <c r="AA150" s="418"/>
      <c r="AB150" s="418"/>
      <c r="AC150" s="288"/>
      <c r="AD150" s="417">
        <f>SUM(AG150:AH151)</f>
        <v>19</v>
      </c>
      <c r="AE150" s="411"/>
      <c r="AF150" s="416" t="s">
        <v>257</v>
      </c>
      <c r="AG150" s="417">
        <v>8</v>
      </c>
      <c r="AH150" s="417"/>
      <c r="AI150" s="421" t="s">
        <v>106</v>
      </c>
      <c r="AJ150" s="421"/>
      <c r="AK150" s="417">
        <v>5</v>
      </c>
      <c r="AL150" s="417"/>
      <c r="AM150" s="416" t="s">
        <v>258</v>
      </c>
      <c r="AN150" s="417">
        <f>SUM(AK150:AL151)</f>
        <v>9</v>
      </c>
      <c r="AO150" s="411"/>
      <c r="AP150" s="289"/>
      <c r="AQ150" s="418" t="s">
        <v>104</v>
      </c>
      <c r="AR150" s="418"/>
      <c r="AS150" s="418"/>
      <c r="AT150" s="419"/>
      <c r="AW150" s="420" t="s">
        <v>640</v>
      </c>
      <c r="AX150" s="418"/>
      <c r="AY150" s="418"/>
      <c r="AZ150" s="418"/>
      <c r="BA150" s="288"/>
      <c r="BB150" s="417">
        <f>SUM(BE150:BF151)</f>
        <v>23</v>
      </c>
      <c r="BC150" s="411"/>
      <c r="BD150" s="416" t="s">
        <v>257</v>
      </c>
      <c r="BE150" s="417">
        <v>17</v>
      </c>
      <c r="BF150" s="417"/>
      <c r="BG150" s="421" t="s">
        <v>106</v>
      </c>
      <c r="BH150" s="421"/>
      <c r="BI150" s="417">
        <v>2</v>
      </c>
      <c r="BJ150" s="417"/>
      <c r="BK150" s="416" t="s">
        <v>258</v>
      </c>
      <c r="BL150" s="417">
        <f>SUM(BI150:BJ151)</f>
        <v>7</v>
      </c>
      <c r="BM150" s="411"/>
      <c r="BN150" s="289"/>
      <c r="BO150" s="418" t="s">
        <v>259</v>
      </c>
      <c r="BP150" s="418"/>
      <c r="BQ150" s="418"/>
      <c r="BR150" s="419"/>
      <c r="BS150" s="314"/>
    </row>
    <row r="151" spans="1:71" ht="17.25" customHeight="1">
      <c r="A151" s="414" t="s">
        <v>642</v>
      </c>
      <c r="B151" s="406"/>
      <c r="C151" s="406"/>
      <c r="D151" s="406"/>
      <c r="E151" s="290"/>
      <c r="F151" s="376"/>
      <c r="G151" s="376"/>
      <c r="H151" s="413"/>
      <c r="I151" s="375">
        <v>9</v>
      </c>
      <c r="J151" s="375"/>
      <c r="K151" s="377" t="s">
        <v>106</v>
      </c>
      <c r="L151" s="377"/>
      <c r="M151" s="375">
        <v>10</v>
      </c>
      <c r="N151" s="375"/>
      <c r="O151" s="413"/>
      <c r="P151" s="376"/>
      <c r="Q151" s="376"/>
      <c r="R151" s="293"/>
      <c r="S151" s="427" t="s">
        <v>135</v>
      </c>
      <c r="T151" s="427"/>
      <c r="U151" s="427"/>
      <c r="V151" s="428"/>
      <c r="Y151" s="414" t="s">
        <v>57</v>
      </c>
      <c r="Z151" s="406"/>
      <c r="AA151" s="406"/>
      <c r="AB151" s="406"/>
      <c r="AC151" s="290"/>
      <c r="AD151" s="376"/>
      <c r="AE151" s="376"/>
      <c r="AF151" s="413"/>
      <c r="AG151" s="375">
        <v>11</v>
      </c>
      <c r="AH151" s="375"/>
      <c r="AI151" s="377" t="s">
        <v>106</v>
      </c>
      <c r="AJ151" s="377"/>
      <c r="AK151" s="375">
        <v>4</v>
      </c>
      <c r="AL151" s="375"/>
      <c r="AM151" s="413"/>
      <c r="AN151" s="376"/>
      <c r="AO151" s="376"/>
      <c r="AP151" s="293"/>
      <c r="AQ151" s="406" t="s">
        <v>118</v>
      </c>
      <c r="AR151" s="406"/>
      <c r="AS151" s="406"/>
      <c r="AT151" s="415"/>
      <c r="AW151" s="414" t="s">
        <v>690</v>
      </c>
      <c r="AX151" s="406"/>
      <c r="AY151" s="406"/>
      <c r="AZ151" s="406"/>
      <c r="BA151" s="290"/>
      <c r="BB151" s="376"/>
      <c r="BC151" s="376"/>
      <c r="BD151" s="413"/>
      <c r="BE151" s="375">
        <v>6</v>
      </c>
      <c r="BF151" s="375"/>
      <c r="BG151" s="377" t="s">
        <v>106</v>
      </c>
      <c r="BH151" s="377"/>
      <c r="BI151" s="375">
        <v>5</v>
      </c>
      <c r="BJ151" s="375"/>
      <c r="BK151" s="413"/>
      <c r="BL151" s="376"/>
      <c r="BM151" s="376"/>
      <c r="BN151" s="293"/>
      <c r="BO151" s="406" t="s">
        <v>464</v>
      </c>
      <c r="BP151" s="406"/>
      <c r="BQ151" s="406"/>
      <c r="BR151" s="415"/>
      <c r="BS151" s="314"/>
    </row>
    <row r="152" spans="1:71" ht="13.5" customHeight="1">
      <c r="A152" s="295"/>
      <c r="B152" s="296"/>
      <c r="C152" s="296"/>
      <c r="D152" s="296"/>
      <c r="E152" s="296"/>
      <c r="F152" s="296"/>
      <c r="G152" s="296"/>
      <c r="H152" s="407">
        <v>1</v>
      </c>
      <c r="I152" s="407"/>
      <c r="J152" s="407" t="s">
        <v>262</v>
      </c>
      <c r="K152" s="407"/>
      <c r="L152" s="407"/>
      <c r="M152" s="407"/>
      <c r="N152" s="407">
        <v>2</v>
      </c>
      <c r="O152" s="407"/>
      <c r="P152" s="296"/>
      <c r="Q152" s="296"/>
      <c r="R152" s="296"/>
      <c r="S152" s="296"/>
      <c r="T152" s="296"/>
      <c r="U152" s="296"/>
      <c r="V152" s="298"/>
      <c r="Y152" s="295"/>
      <c r="Z152" s="296"/>
      <c r="AA152" s="296"/>
      <c r="AB152" s="296"/>
      <c r="AC152" s="296"/>
      <c r="AD152" s="296"/>
      <c r="AE152" s="296"/>
      <c r="AF152" s="296"/>
      <c r="AG152" s="296"/>
      <c r="AH152" s="407" t="s">
        <v>262</v>
      </c>
      <c r="AI152" s="407"/>
      <c r="AJ152" s="407"/>
      <c r="AK152" s="407"/>
      <c r="AL152" s="296"/>
      <c r="AM152" s="296"/>
      <c r="AN152" s="296"/>
      <c r="AO152" s="296"/>
      <c r="AP152" s="296"/>
      <c r="AQ152" s="296"/>
      <c r="AR152" s="296"/>
      <c r="AS152" s="296"/>
      <c r="AT152" s="298"/>
      <c r="AW152" s="295"/>
      <c r="AX152" s="296"/>
      <c r="AY152" s="296"/>
      <c r="AZ152" s="296"/>
      <c r="BA152" s="296"/>
      <c r="BB152" s="296"/>
      <c r="BC152" s="296"/>
      <c r="BD152" s="296"/>
      <c r="BE152" s="296"/>
      <c r="BF152" s="407" t="s">
        <v>262</v>
      </c>
      <c r="BG152" s="407"/>
      <c r="BH152" s="407"/>
      <c r="BI152" s="407"/>
      <c r="BJ152" s="296"/>
      <c r="BK152" s="296"/>
      <c r="BL152" s="296"/>
      <c r="BM152" s="296"/>
      <c r="BN152" s="296"/>
      <c r="BO152" s="296"/>
      <c r="BP152" s="296"/>
      <c r="BQ152" s="296"/>
      <c r="BR152" s="298"/>
      <c r="BS152" s="314"/>
    </row>
    <row r="153" spans="1:71" ht="13.5" customHeight="1">
      <c r="A153" s="408"/>
      <c r="B153" s="409"/>
      <c r="C153" s="299"/>
      <c r="D153" s="410" t="s">
        <v>645</v>
      </c>
      <c r="E153" s="410"/>
      <c r="F153" s="410"/>
      <c r="G153" s="410"/>
      <c r="H153" s="410"/>
      <c r="I153" s="410"/>
      <c r="J153" s="300"/>
      <c r="K153" s="399"/>
      <c r="L153" s="399"/>
      <c r="M153" s="301"/>
      <c r="N153" s="410" t="s">
        <v>267</v>
      </c>
      <c r="O153" s="410"/>
      <c r="P153" s="410"/>
      <c r="Q153" s="410"/>
      <c r="R153" s="410"/>
      <c r="S153" s="410"/>
      <c r="T153" s="302"/>
      <c r="U153" s="411"/>
      <c r="V153" s="412"/>
      <c r="Y153" s="408"/>
      <c r="Z153" s="409"/>
      <c r="AA153" s="299"/>
      <c r="AB153" s="410" t="s">
        <v>379</v>
      </c>
      <c r="AC153" s="410"/>
      <c r="AD153" s="410"/>
      <c r="AE153" s="410"/>
      <c r="AF153" s="410"/>
      <c r="AG153" s="410"/>
      <c r="AH153" s="300"/>
      <c r="AI153" s="399"/>
      <c r="AJ153" s="399"/>
      <c r="AK153" s="301"/>
      <c r="AL153" s="410" t="s">
        <v>466</v>
      </c>
      <c r="AM153" s="410"/>
      <c r="AN153" s="410"/>
      <c r="AO153" s="410"/>
      <c r="AP153" s="410"/>
      <c r="AQ153" s="410"/>
      <c r="AR153" s="302"/>
      <c r="AS153" s="411"/>
      <c r="AT153" s="412"/>
      <c r="AW153" s="408"/>
      <c r="AX153" s="409"/>
      <c r="AY153" s="299"/>
      <c r="AZ153" s="410" t="s">
        <v>691</v>
      </c>
      <c r="BA153" s="410"/>
      <c r="BB153" s="410"/>
      <c r="BC153" s="410"/>
      <c r="BD153" s="410"/>
      <c r="BE153" s="410"/>
      <c r="BF153" s="300"/>
      <c r="BG153" s="399"/>
      <c r="BH153" s="399"/>
      <c r="BI153" s="301"/>
      <c r="BJ153" s="410" t="s">
        <v>470</v>
      </c>
      <c r="BK153" s="410"/>
      <c r="BL153" s="410"/>
      <c r="BM153" s="410"/>
      <c r="BN153" s="410"/>
      <c r="BO153" s="410"/>
      <c r="BP153" s="302"/>
      <c r="BQ153" s="411"/>
      <c r="BR153" s="412"/>
      <c r="BS153" s="314"/>
    </row>
    <row r="154" spans="1:71" ht="13.5" customHeight="1">
      <c r="A154" s="393">
        <v>9</v>
      </c>
      <c r="B154" s="394"/>
      <c r="C154" s="303"/>
      <c r="D154" s="379" t="s">
        <v>648</v>
      </c>
      <c r="E154" s="379" t="s">
        <v>648</v>
      </c>
      <c r="F154" s="379" t="s">
        <v>648</v>
      </c>
      <c r="G154" s="379" t="s">
        <v>648</v>
      </c>
      <c r="H154" s="379" t="s">
        <v>648</v>
      </c>
      <c r="I154" s="379" t="s">
        <v>648</v>
      </c>
      <c r="J154" s="304"/>
      <c r="K154" s="404" t="s">
        <v>270</v>
      </c>
      <c r="L154" s="405"/>
      <c r="M154" s="305"/>
      <c r="N154" s="379" t="s">
        <v>274</v>
      </c>
      <c r="O154" s="379" t="s">
        <v>274</v>
      </c>
      <c r="P154" s="379" t="s">
        <v>274</v>
      </c>
      <c r="Q154" s="379" t="s">
        <v>274</v>
      </c>
      <c r="R154" s="379" t="s">
        <v>274</v>
      </c>
      <c r="S154" s="379" t="s">
        <v>274</v>
      </c>
      <c r="T154" s="306"/>
      <c r="U154" s="376">
        <v>4</v>
      </c>
      <c r="V154" s="395"/>
      <c r="Y154" s="393"/>
      <c r="Z154" s="394"/>
      <c r="AA154" s="303"/>
      <c r="AB154" s="379" t="s">
        <v>384</v>
      </c>
      <c r="AC154" s="379" t="s">
        <v>384</v>
      </c>
      <c r="AD154" s="379" t="s">
        <v>384</v>
      </c>
      <c r="AE154" s="379" t="s">
        <v>384</v>
      </c>
      <c r="AF154" s="379" t="s">
        <v>384</v>
      </c>
      <c r="AG154" s="379" t="s">
        <v>384</v>
      </c>
      <c r="AH154" s="304"/>
      <c r="AI154" s="404" t="s">
        <v>270</v>
      </c>
      <c r="AJ154" s="405"/>
      <c r="AK154" s="305"/>
      <c r="AL154" s="379" t="s">
        <v>472</v>
      </c>
      <c r="AM154" s="379" t="s">
        <v>472</v>
      </c>
      <c r="AN154" s="379" t="s">
        <v>472</v>
      </c>
      <c r="AO154" s="379" t="s">
        <v>472</v>
      </c>
      <c r="AP154" s="379" t="s">
        <v>472</v>
      </c>
      <c r="AQ154" s="379" t="s">
        <v>472</v>
      </c>
      <c r="AR154" s="306"/>
      <c r="AS154" s="376">
        <v>1</v>
      </c>
      <c r="AT154" s="395"/>
      <c r="AW154" s="393">
        <v>10</v>
      </c>
      <c r="AX154" s="394"/>
      <c r="AY154" s="303"/>
      <c r="AZ154" s="379" t="s">
        <v>693</v>
      </c>
      <c r="BA154" s="379" t="s">
        <v>693</v>
      </c>
      <c r="BB154" s="379" t="s">
        <v>693</v>
      </c>
      <c r="BC154" s="379" t="s">
        <v>693</v>
      </c>
      <c r="BD154" s="379" t="s">
        <v>693</v>
      </c>
      <c r="BE154" s="379" t="s">
        <v>693</v>
      </c>
      <c r="BF154" s="304"/>
      <c r="BG154" s="404" t="s">
        <v>270</v>
      </c>
      <c r="BH154" s="405"/>
      <c r="BI154" s="305"/>
      <c r="BJ154" s="379" t="s">
        <v>476</v>
      </c>
      <c r="BK154" s="379" t="s">
        <v>476</v>
      </c>
      <c r="BL154" s="379" t="s">
        <v>476</v>
      </c>
      <c r="BM154" s="379" t="s">
        <v>476</v>
      </c>
      <c r="BN154" s="379" t="s">
        <v>476</v>
      </c>
      <c r="BO154" s="379" t="s">
        <v>476</v>
      </c>
      <c r="BP154" s="306"/>
      <c r="BQ154" s="376"/>
      <c r="BR154" s="395"/>
      <c r="BS154" s="314"/>
    </row>
    <row r="155" spans="1:71" ht="13.5" customHeight="1">
      <c r="A155" s="393">
        <v>1</v>
      </c>
      <c r="B155" s="394"/>
      <c r="C155" s="303"/>
      <c r="D155" s="379" t="s">
        <v>651</v>
      </c>
      <c r="E155" s="379" t="s">
        <v>652</v>
      </c>
      <c r="F155" s="379" t="s">
        <v>652</v>
      </c>
      <c r="G155" s="379" t="s">
        <v>652</v>
      </c>
      <c r="H155" s="379" t="s">
        <v>652</v>
      </c>
      <c r="I155" s="379" t="s">
        <v>652</v>
      </c>
      <c r="J155" s="304"/>
      <c r="K155" s="404"/>
      <c r="L155" s="405"/>
      <c r="M155" s="305"/>
      <c r="N155" s="379" t="s">
        <v>280</v>
      </c>
      <c r="O155" s="379" t="s">
        <v>280</v>
      </c>
      <c r="P155" s="379" t="s">
        <v>280</v>
      </c>
      <c r="Q155" s="379" t="s">
        <v>280</v>
      </c>
      <c r="R155" s="379" t="s">
        <v>280</v>
      </c>
      <c r="S155" s="379" t="s">
        <v>280</v>
      </c>
      <c r="T155" s="306"/>
      <c r="U155" s="376">
        <v>6</v>
      </c>
      <c r="V155" s="395"/>
      <c r="Y155" s="393">
        <v>2</v>
      </c>
      <c r="Z155" s="394"/>
      <c r="AA155" s="303"/>
      <c r="AB155" s="379" t="s">
        <v>390</v>
      </c>
      <c r="AC155" s="379" t="s">
        <v>390</v>
      </c>
      <c r="AD155" s="379" t="s">
        <v>390</v>
      </c>
      <c r="AE155" s="379" t="s">
        <v>390</v>
      </c>
      <c r="AF155" s="379" t="s">
        <v>390</v>
      </c>
      <c r="AG155" s="379" t="s">
        <v>390</v>
      </c>
      <c r="AH155" s="304"/>
      <c r="AI155" s="404"/>
      <c r="AJ155" s="405"/>
      <c r="AK155" s="305"/>
      <c r="AL155" s="379" t="s">
        <v>478</v>
      </c>
      <c r="AM155" s="379" t="s">
        <v>478</v>
      </c>
      <c r="AN155" s="379" t="s">
        <v>478</v>
      </c>
      <c r="AO155" s="379" t="s">
        <v>478</v>
      </c>
      <c r="AP155" s="379" t="s">
        <v>478</v>
      </c>
      <c r="AQ155" s="379" t="s">
        <v>478</v>
      </c>
      <c r="AR155" s="306"/>
      <c r="AS155" s="376">
        <v>5</v>
      </c>
      <c r="AT155" s="395"/>
      <c r="AW155" s="393">
        <v>6</v>
      </c>
      <c r="AX155" s="394"/>
      <c r="AY155" s="303"/>
      <c r="AZ155" s="379" t="s">
        <v>694</v>
      </c>
      <c r="BA155" s="379" t="s">
        <v>694</v>
      </c>
      <c r="BB155" s="379" t="s">
        <v>694</v>
      </c>
      <c r="BC155" s="379" t="s">
        <v>694</v>
      </c>
      <c r="BD155" s="379" t="s">
        <v>694</v>
      </c>
      <c r="BE155" s="379" t="s">
        <v>694</v>
      </c>
      <c r="BF155" s="304"/>
      <c r="BG155" s="404"/>
      <c r="BH155" s="405"/>
      <c r="BI155" s="305"/>
      <c r="BJ155" s="379" t="s">
        <v>482</v>
      </c>
      <c r="BK155" s="379" t="s">
        <v>482</v>
      </c>
      <c r="BL155" s="379" t="s">
        <v>482</v>
      </c>
      <c r="BM155" s="379" t="s">
        <v>482</v>
      </c>
      <c r="BN155" s="379" t="s">
        <v>482</v>
      </c>
      <c r="BO155" s="379" t="s">
        <v>482</v>
      </c>
      <c r="BP155" s="306"/>
      <c r="BQ155" s="376">
        <v>3</v>
      </c>
      <c r="BR155" s="395"/>
      <c r="BS155" s="314"/>
    </row>
    <row r="156" spans="1:71" ht="13.5" customHeight="1">
      <c r="A156" s="393"/>
      <c r="B156" s="394"/>
      <c r="C156" s="303"/>
      <c r="D156" s="379" t="s">
        <v>655</v>
      </c>
      <c r="E156" s="379" t="s">
        <v>656</v>
      </c>
      <c r="F156" s="379" t="s">
        <v>656</v>
      </c>
      <c r="G156" s="379" t="s">
        <v>656</v>
      </c>
      <c r="H156" s="379" t="s">
        <v>656</v>
      </c>
      <c r="I156" s="379" t="s">
        <v>656</v>
      </c>
      <c r="J156" s="304"/>
      <c r="K156" s="400"/>
      <c r="L156" s="401"/>
      <c r="M156" s="305"/>
      <c r="N156" s="379" t="s">
        <v>286</v>
      </c>
      <c r="O156" s="379" t="s">
        <v>286</v>
      </c>
      <c r="P156" s="379" t="s">
        <v>286</v>
      </c>
      <c r="Q156" s="379" t="s">
        <v>286</v>
      </c>
      <c r="R156" s="379" t="s">
        <v>286</v>
      </c>
      <c r="S156" s="379" t="s">
        <v>286</v>
      </c>
      <c r="T156" s="306"/>
      <c r="U156" s="376">
        <v>4</v>
      </c>
      <c r="V156" s="395"/>
      <c r="Y156" s="393"/>
      <c r="Z156" s="394"/>
      <c r="AA156" s="303"/>
      <c r="AB156" s="379" t="s">
        <v>396</v>
      </c>
      <c r="AC156" s="379" t="s">
        <v>396</v>
      </c>
      <c r="AD156" s="379" t="s">
        <v>396</v>
      </c>
      <c r="AE156" s="379" t="s">
        <v>396</v>
      </c>
      <c r="AF156" s="379" t="s">
        <v>396</v>
      </c>
      <c r="AG156" s="379" t="s">
        <v>396</v>
      </c>
      <c r="AH156" s="304"/>
      <c r="AI156" s="400"/>
      <c r="AJ156" s="401"/>
      <c r="AK156" s="305"/>
      <c r="AL156" s="379" t="s">
        <v>484</v>
      </c>
      <c r="AM156" s="379" t="s">
        <v>484</v>
      </c>
      <c r="AN156" s="379" t="s">
        <v>484</v>
      </c>
      <c r="AO156" s="379" t="s">
        <v>484</v>
      </c>
      <c r="AP156" s="379" t="s">
        <v>484</v>
      </c>
      <c r="AQ156" s="379" t="s">
        <v>484</v>
      </c>
      <c r="AR156" s="306"/>
      <c r="AS156" s="376">
        <v>2</v>
      </c>
      <c r="AT156" s="395"/>
      <c r="AW156" s="393">
        <v>3</v>
      </c>
      <c r="AX156" s="394"/>
      <c r="AY156" s="303"/>
      <c r="AZ156" s="379" t="s">
        <v>695</v>
      </c>
      <c r="BA156" s="379" t="s">
        <v>695</v>
      </c>
      <c r="BB156" s="379" t="s">
        <v>695</v>
      </c>
      <c r="BC156" s="379" t="s">
        <v>695</v>
      </c>
      <c r="BD156" s="379" t="s">
        <v>695</v>
      </c>
      <c r="BE156" s="379" t="s">
        <v>695</v>
      </c>
      <c r="BF156" s="304"/>
      <c r="BG156" s="400"/>
      <c r="BH156" s="401"/>
      <c r="BI156" s="305"/>
      <c r="BJ156" s="379" t="s">
        <v>488</v>
      </c>
      <c r="BK156" s="379" t="s">
        <v>488</v>
      </c>
      <c r="BL156" s="379" t="s">
        <v>488</v>
      </c>
      <c r="BM156" s="379" t="s">
        <v>488</v>
      </c>
      <c r="BN156" s="379" t="s">
        <v>488</v>
      </c>
      <c r="BO156" s="379" t="s">
        <v>488</v>
      </c>
      <c r="BP156" s="306"/>
      <c r="BQ156" s="376"/>
      <c r="BR156" s="395"/>
      <c r="BS156" s="314"/>
    </row>
    <row r="157" spans="1:71" ht="13.5" customHeight="1">
      <c r="A157" s="393"/>
      <c r="B157" s="394"/>
      <c r="C157" s="303"/>
      <c r="D157" s="379" t="s">
        <v>659</v>
      </c>
      <c r="E157" s="379" t="s">
        <v>660</v>
      </c>
      <c r="F157" s="379" t="s">
        <v>660</v>
      </c>
      <c r="G157" s="379" t="s">
        <v>660</v>
      </c>
      <c r="H157" s="379" t="s">
        <v>660</v>
      </c>
      <c r="I157" s="379" t="s">
        <v>660</v>
      </c>
      <c r="J157" s="304"/>
      <c r="K157" s="378" t="s">
        <v>290</v>
      </c>
      <c r="L157" s="378"/>
      <c r="M157" s="305"/>
      <c r="N157" s="379" t="s">
        <v>294</v>
      </c>
      <c r="O157" s="379" t="s">
        <v>294</v>
      </c>
      <c r="P157" s="379" t="s">
        <v>294</v>
      </c>
      <c r="Q157" s="379" t="s">
        <v>294</v>
      </c>
      <c r="R157" s="379" t="s">
        <v>294</v>
      </c>
      <c r="S157" s="379" t="s">
        <v>294</v>
      </c>
      <c r="T157" s="306"/>
      <c r="U157" s="376">
        <v>1</v>
      </c>
      <c r="V157" s="395"/>
      <c r="Y157" s="393">
        <v>1</v>
      </c>
      <c r="Z157" s="394"/>
      <c r="AA157" s="303"/>
      <c r="AB157" s="379" t="s">
        <v>402</v>
      </c>
      <c r="AC157" s="379" t="s">
        <v>402</v>
      </c>
      <c r="AD157" s="379" t="s">
        <v>402</v>
      </c>
      <c r="AE157" s="379" t="s">
        <v>402</v>
      </c>
      <c r="AF157" s="379" t="s">
        <v>402</v>
      </c>
      <c r="AG157" s="379" t="s">
        <v>402</v>
      </c>
      <c r="AH157" s="304"/>
      <c r="AI157" s="378" t="s">
        <v>290</v>
      </c>
      <c r="AJ157" s="378"/>
      <c r="AK157" s="305"/>
      <c r="AL157" s="379" t="s">
        <v>490</v>
      </c>
      <c r="AM157" s="379" t="s">
        <v>490</v>
      </c>
      <c r="AN157" s="379" t="s">
        <v>490</v>
      </c>
      <c r="AO157" s="379" t="s">
        <v>490</v>
      </c>
      <c r="AP157" s="379" t="s">
        <v>490</v>
      </c>
      <c r="AQ157" s="379" t="s">
        <v>490</v>
      </c>
      <c r="AR157" s="306"/>
      <c r="AS157" s="376">
        <v>1</v>
      </c>
      <c r="AT157" s="395"/>
      <c r="AW157" s="393">
        <v>2</v>
      </c>
      <c r="AX157" s="394"/>
      <c r="AY157" s="303"/>
      <c r="AZ157" s="379" t="s">
        <v>696</v>
      </c>
      <c r="BA157" s="379" t="s">
        <v>696</v>
      </c>
      <c r="BB157" s="379" t="s">
        <v>696</v>
      </c>
      <c r="BC157" s="379" t="s">
        <v>696</v>
      </c>
      <c r="BD157" s="379" t="s">
        <v>696</v>
      </c>
      <c r="BE157" s="379" t="s">
        <v>696</v>
      </c>
      <c r="BF157" s="304"/>
      <c r="BG157" s="378" t="s">
        <v>290</v>
      </c>
      <c r="BH157" s="378"/>
      <c r="BI157" s="305"/>
      <c r="BJ157" s="379" t="s">
        <v>494</v>
      </c>
      <c r="BK157" s="379" t="s">
        <v>494</v>
      </c>
      <c r="BL157" s="379" t="s">
        <v>494</v>
      </c>
      <c r="BM157" s="379" t="s">
        <v>494</v>
      </c>
      <c r="BN157" s="379" t="s">
        <v>494</v>
      </c>
      <c r="BO157" s="379" t="s">
        <v>494</v>
      </c>
      <c r="BP157" s="306"/>
      <c r="BQ157" s="376">
        <v>2</v>
      </c>
      <c r="BR157" s="395"/>
      <c r="BS157" s="314"/>
    </row>
    <row r="158" spans="1:71" ht="13.5" customHeight="1">
      <c r="A158" s="393">
        <v>6</v>
      </c>
      <c r="B158" s="394"/>
      <c r="C158" s="303"/>
      <c r="D158" s="379" t="s">
        <v>664</v>
      </c>
      <c r="E158" s="379" t="s">
        <v>664</v>
      </c>
      <c r="F158" s="379" t="s">
        <v>664</v>
      </c>
      <c r="G158" s="379" t="s">
        <v>664</v>
      </c>
      <c r="H158" s="379" t="s">
        <v>664</v>
      </c>
      <c r="I158" s="379" t="s">
        <v>664</v>
      </c>
      <c r="J158" s="304"/>
      <c r="K158" s="397" t="s">
        <v>666</v>
      </c>
      <c r="L158" s="398"/>
      <c r="M158" s="305"/>
      <c r="N158" s="379" t="s">
        <v>302</v>
      </c>
      <c r="O158" s="379" t="s">
        <v>302</v>
      </c>
      <c r="P158" s="379" t="s">
        <v>302</v>
      </c>
      <c r="Q158" s="379" t="s">
        <v>302</v>
      </c>
      <c r="R158" s="379" t="s">
        <v>302</v>
      </c>
      <c r="S158" s="379" t="s">
        <v>302</v>
      </c>
      <c r="T158" s="306"/>
      <c r="U158" s="376">
        <v>4</v>
      </c>
      <c r="V158" s="395"/>
      <c r="Y158" s="393">
        <v>1</v>
      </c>
      <c r="Z158" s="394"/>
      <c r="AA158" s="303"/>
      <c r="AB158" s="379" t="s">
        <v>408</v>
      </c>
      <c r="AC158" s="379" t="s">
        <v>408</v>
      </c>
      <c r="AD158" s="379" t="s">
        <v>408</v>
      </c>
      <c r="AE158" s="379" t="s">
        <v>408</v>
      </c>
      <c r="AF158" s="379" t="s">
        <v>408</v>
      </c>
      <c r="AG158" s="379" t="s">
        <v>408</v>
      </c>
      <c r="AH158" s="304"/>
      <c r="AI158" s="397" t="s">
        <v>444</v>
      </c>
      <c r="AJ158" s="398"/>
      <c r="AK158" s="305"/>
      <c r="AL158" s="379" t="s">
        <v>496</v>
      </c>
      <c r="AM158" s="379" t="s">
        <v>496</v>
      </c>
      <c r="AN158" s="379" t="s">
        <v>496</v>
      </c>
      <c r="AO158" s="379" t="s">
        <v>496</v>
      </c>
      <c r="AP158" s="379" t="s">
        <v>496</v>
      </c>
      <c r="AQ158" s="379" t="s">
        <v>496</v>
      </c>
      <c r="AR158" s="306"/>
      <c r="AS158" s="376"/>
      <c r="AT158" s="395"/>
      <c r="AW158" s="393"/>
      <c r="AX158" s="394"/>
      <c r="AY158" s="303"/>
      <c r="AZ158" s="379" t="s">
        <v>697</v>
      </c>
      <c r="BA158" s="379" t="s">
        <v>697</v>
      </c>
      <c r="BB158" s="379" t="s">
        <v>697</v>
      </c>
      <c r="BC158" s="379" t="s">
        <v>697</v>
      </c>
      <c r="BD158" s="379" t="s">
        <v>697</v>
      </c>
      <c r="BE158" s="379" t="s">
        <v>697</v>
      </c>
      <c r="BF158" s="304"/>
      <c r="BG158" s="397" t="s">
        <v>725</v>
      </c>
      <c r="BH158" s="398"/>
      <c r="BI158" s="305"/>
      <c r="BJ158" s="379" t="s">
        <v>501</v>
      </c>
      <c r="BK158" s="379" t="s">
        <v>501</v>
      </c>
      <c r="BL158" s="379" t="s">
        <v>501</v>
      </c>
      <c r="BM158" s="379" t="s">
        <v>501</v>
      </c>
      <c r="BN158" s="379" t="s">
        <v>501</v>
      </c>
      <c r="BO158" s="379" t="s">
        <v>501</v>
      </c>
      <c r="BP158" s="306"/>
      <c r="BQ158" s="376">
        <v>1</v>
      </c>
      <c r="BR158" s="395"/>
      <c r="BS158" s="314"/>
    </row>
    <row r="159" spans="1:71" ht="13.5" customHeight="1">
      <c r="A159" s="393"/>
      <c r="B159" s="394"/>
      <c r="C159" s="303"/>
      <c r="D159" s="379" t="s">
        <v>669</v>
      </c>
      <c r="E159" s="379" t="s">
        <v>669</v>
      </c>
      <c r="F159" s="379" t="s">
        <v>669</v>
      </c>
      <c r="G159" s="379" t="s">
        <v>669</v>
      </c>
      <c r="H159" s="379" t="s">
        <v>669</v>
      </c>
      <c r="I159" s="379" t="s">
        <v>669</v>
      </c>
      <c r="J159" s="304"/>
      <c r="K159" s="397"/>
      <c r="L159" s="398"/>
      <c r="M159" s="305"/>
      <c r="N159" s="379" t="s">
        <v>309</v>
      </c>
      <c r="O159" s="379" t="s">
        <v>309</v>
      </c>
      <c r="P159" s="379" t="s">
        <v>309</v>
      </c>
      <c r="Q159" s="379" t="s">
        <v>309</v>
      </c>
      <c r="R159" s="379" t="s">
        <v>309</v>
      </c>
      <c r="S159" s="379" t="s">
        <v>309</v>
      </c>
      <c r="T159" s="306"/>
      <c r="U159" s="376"/>
      <c r="V159" s="395"/>
      <c r="Y159" s="393"/>
      <c r="Z159" s="394"/>
      <c r="AA159" s="303"/>
      <c r="AB159" s="379" t="s">
        <v>417</v>
      </c>
      <c r="AC159" s="379" t="s">
        <v>417</v>
      </c>
      <c r="AD159" s="379" t="s">
        <v>417</v>
      </c>
      <c r="AE159" s="379" t="s">
        <v>417</v>
      </c>
      <c r="AF159" s="379" t="s">
        <v>417</v>
      </c>
      <c r="AG159" s="379" t="s">
        <v>417</v>
      </c>
      <c r="AH159" s="304"/>
      <c r="AI159" s="397"/>
      <c r="AJ159" s="398"/>
      <c r="AK159" s="305"/>
      <c r="AL159" s="379" t="s">
        <v>503</v>
      </c>
      <c r="AM159" s="379" t="s">
        <v>503</v>
      </c>
      <c r="AN159" s="379" t="s">
        <v>503</v>
      </c>
      <c r="AO159" s="379" t="s">
        <v>503</v>
      </c>
      <c r="AP159" s="379" t="s">
        <v>503</v>
      </c>
      <c r="AQ159" s="379" t="s">
        <v>503</v>
      </c>
      <c r="AR159" s="306"/>
      <c r="AS159" s="376"/>
      <c r="AT159" s="395"/>
      <c r="AW159" s="393">
        <v>1</v>
      </c>
      <c r="AX159" s="394"/>
      <c r="AY159" s="303"/>
      <c r="AZ159" s="379" t="s">
        <v>698</v>
      </c>
      <c r="BA159" s="379" t="s">
        <v>698</v>
      </c>
      <c r="BB159" s="379" t="s">
        <v>698</v>
      </c>
      <c r="BC159" s="379" t="s">
        <v>698</v>
      </c>
      <c r="BD159" s="379" t="s">
        <v>698</v>
      </c>
      <c r="BE159" s="379" t="s">
        <v>698</v>
      </c>
      <c r="BF159" s="304"/>
      <c r="BG159" s="397"/>
      <c r="BH159" s="398"/>
      <c r="BI159" s="305"/>
      <c r="BJ159" s="379" t="s">
        <v>507</v>
      </c>
      <c r="BK159" s="379" t="s">
        <v>507</v>
      </c>
      <c r="BL159" s="379" t="s">
        <v>507</v>
      </c>
      <c r="BM159" s="379" t="s">
        <v>507</v>
      </c>
      <c r="BN159" s="379" t="s">
        <v>507</v>
      </c>
      <c r="BO159" s="379" t="s">
        <v>507</v>
      </c>
      <c r="BP159" s="306"/>
      <c r="BQ159" s="376"/>
      <c r="BR159" s="395"/>
      <c r="BS159" s="314"/>
    </row>
    <row r="160" spans="1:71" ht="13.5" customHeight="1">
      <c r="A160" s="393">
        <v>1</v>
      </c>
      <c r="B160" s="394"/>
      <c r="C160" s="303"/>
      <c r="D160" s="379" t="s">
        <v>672</v>
      </c>
      <c r="E160" s="379" t="s">
        <v>672</v>
      </c>
      <c r="F160" s="379" t="s">
        <v>672</v>
      </c>
      <c r="G160" s="379" t="s">
        <v>672</v>
      </c>
      <c r="H160" s="379" t="s">
        <v>672</v>
      </c>
      <c r="I160" s="379" t="s">
        <v>672</v>
      </c>
      <c r="J160" s="304"/>
      <c r="K160" s="397"/>
      <c r="L160" s="398"/>
      <c r="M160" s="305"/>
      <c r="N160" s="379" t="s">
        <v>316</v>
      </c>
      <c r="O160" s="379" t="s">
        <v>316</v>
      </c>
      <c r="P160" s="379" t="s">
        <v>316</v>
      </c>
      <c r="Q160" s="379" t="s">
        <v>316</v>
      </c>
      <c r="R160" s="379" t="s">
        <v>316</v>
      </c>
      <c r="S160" s="379" t="s">
        <v>316</v>
      </c>
      <c r="T160" s="306"/>
      <c r="U160" s="376"/>
      <c r="V160" s="395"/>
      <c r="Y160" s="393"/>
      <c r="Z160" s="394"/>
      <c r="AA160" s="303"/>
      <c r="AB160" s="379" t="s">
        <v>423</v>
      </c>
      <c r="AC160" s="379" t="s">
        <v>423</v>
      </c>
      <c r="AD160" s="379" t="s">
        <v>423</v>
      </c>
      <c r="AE160" s="379" t="s">
        <v>423</v>
      </c>
      <c r="AF160" s="379" t="s">
        <v>423</v>
      </c>
      <c r="AG160" s="379" t="s">
        <v>423</v>
      </c>
      <c r="AH160" s="304"/>
      <c r="AI160" s="397"/>
      <c r="AJ160" s="398"/>
      <c r="AK160" s="305"/>
      <c r="AL160" s="379" t="s">
        <v>509</v>
      </c>
      <c r="AM160" s="379" t="s">
        <v>509</v>
      </c>
      <c r="AN160" s="379" t="s">
        <v>509</v>
      </c>
      <c r="AO160" s="379" t="s">
        <v>509</v>
      </c>
      <c r="AP160" s="379" t="s">
        <v>509</v>
      </c>
      <c r="AQ160" s="379" t="s">
        <v>509</v>
      </c>
      <c r="AR160" s="306"/>
      <c r="AS160" s="376"/>
      <c r="AT160" s="395"/>
      <c r="AW160" s="393">
        <v>1</v>
      </c>
      <c r="AX160" s="394"/>
      <c r="AY160" s="303"/>
      <c r="AZ160" s="379" t="s">
        <v>699</v>
      </c>
      <c r="BA160" s="379" t="s">
        <v>699</v>
      </c>
      <c r="BB160" s="379" t="s">
        <v>699</v>
      </c>
      <c r="BC160" s="379" t="s">
        <v>699</v>
      </c>
      <c r="BD160" s="379" t="s">
        <v>699</v>
      </c>
      <c r="BE160" s="379" t="s">
        <v>699</v>
      </c>
      <c r="BF160" s="304"/>
      <c r="BG160" s="397"/>
      <c r="BH160" s="398"/>
      <c r="BI160" s="305"/>
      <c r="BJ160" s="379" t="s">
        <v>513</v>
      </c>
      <c r="BK160" s="379" t="s">
        <v>513</v>
      </c>
      <c r="BL160" s="379" t="s">
        <v>513</v>
      </c>
      <c r="BM160" s="379" t="s">
        <v>513</v>
      </c>
      <c r="BN160" s="379" t="s">
        <v>513</v>
      </c>
      <c r="BO160" s="379" t="s">
        <v>513</v>
      </c>
      <c r="BP160" s="306"/>
      <c r="BQ160" s="376"/>
      <c r="BR160" s="395"/>
      <c r="BS160" s="314"/>
    </row>
    <row r="161" spans="1:71" ht="13.5" customHeight="1">
      <c r="A161" s="393">
        <v>1</v>
      </c>
      <c r="B161" s="394"/>
      <c r="C161" s="303"/>
      <c r="D161" s="379" t="s">
        <v>675</v>
      </c>
      <c r="E161" s="379" t="s">
        <v>675</v>
      </c>
      <c r="F161" s="379" t="s">
        <v>675</v>
      </c>
      <c r="G161" s="379" t="s">
        <v>675</v>
      </c>
      <c r="H161" s="379" t="s">
        <v>675</v>
      </c>
      <c r="I161" s="379" t="s">
        <v>675</v>
      </c>
      <c r="J161" s="304"/>
      <c r="K161" s="399"/>
      <c r="L161" s="399"/>
      <c r="M161" s="305"/>
      <c r="N161" s="379" t="s">
        <v>323</v>
      </c>
      <c r="O161" s="379" t="s">
        <v>323</v>
      </c>
      <c r="P161" s="379" t="s">
        <v>323</v>
      </c>
      <c r="Q161" s="379" t="s">
        <v>323</v>
      </c>
      <c r="R161" s="379" t="s">
        <v>323</v>
      </c>
      <c r="S161" s="379" t="s">
        <v>323</v>
      </c>
      <c r="T161" s="306"/>
      <c r="U161" s="376"/>
      <c r="V161" s="395"/>
      <c r="Y161" s="393"/>
      <c r="Z161" s="394"/>
      <c r="AA161" s="303"/>
      <c r="AB161" s="379" t="s">
        <v>429</v>
      </c>
      <c r="AC161" s="379" t="s">
        <v>429</v>
      </c>
      <c r="AD161" s="379" t="s">
        <v>429</v>
      </c>
      <c r="AE161" s="379" t="s">
        <v>429</v>
      </c>
      <c r="AF161" s="379" t="s">
        <v>429</v>
      </c>
      <c r="AG161" s="379" t="s">
        <v>429</v>
      </c>
      <c r="AH161" s="304"/>
      <c r="AI161" s="399"/>
      <c r="AJ161" s="399"/>
      <c r="AK161" s="305"/>
      <c r="AL161" s="379" t="s">
        <v>515</v>
      </c>
      <c r="AM161" s="379" t="s">
        <v>515</v>
      </c>
      <c r="AN161" s="379" t="s">
        <v>515</v>
      </c>
      <c r="AO161" s="379" t="s">
        <v>515</v>
      </c>
      <c r="AP161" s="379" t="s">
        <v>515</v>
      </c>
      <c r="AQ161" s="379" t="s">
        <v>515</v>
      </c>
      <c r="AR161" s="306"/>
      <c r="AS161" s="376"/>
      <c r="AT161" s="395"/>
      <c r="AW161" s="393"/>
      <c r="AX161" s="394"/>
      <c r="AY161" s="303"/>
      <c r="AZ161" s="379" t="s">
        <v>700</v>
      </c>
      <c r="BA161" s="379" t="s">
        <v>700</v>
      </c>
      <c r="BB161" s="379" t="s">
        <v>700</v>
      </c>
      <c r="BC161" s="379" t="s">
        <v>700</v>
      </c>
      <c r="BD161" s="379" t="s">
        <v>700</v>
      </c>
      <c r="BE161" s="379" t="s">
        <v>700</v>
      </c>
      <c r="BF161" s="304"/>
      <c r="BG161" s="399"/>
      <c r="BH161" s="399"/>
      <c r="BI161" s="305"/>
      <c r="BJ161" s="379" t="s">
        <v>519</v>
      </c>
      <c r="BK161" s="379" t="s">
        <v>519</v>
      </c>
      <c r="BL161" s="379" t="s">
        <v>519</v>
      </c>
      <c r="BM161" s="379" t="s">
        <v>519</v>
      </c>
      <c r="BN161" s="379" t="s">
        <v>519</v>
      </c>
      <c r="BO161" s="379" t="s">
        <v>519</v>
      </c>
      <c r="BP161" s="306"/>
      <c r="BQ161" s="376"/>
      <c r="BR161" s="395"/>
      <c r="BS161" s="314"/>
    </row>
    <row r="162" spans="1:71" ht="13.5" customHeight="1">
      <c r="A162" s="393">
        <v>3</v>
      </c>
      <c r="B162" s="394"/>
      <c r="C162" s="303"/>
      <c r="D162" s="379" t="s">
        <v>678</v>
      </c>
      <c r="E162" s="379" t="s">
        <v>678</v>
      </c>
      <c r="F162" s="379" t="s">
        <v>678</v>
      </c>
      <c r="G162" s="379" t="s">
        <v>678</v>
      </c>
      <c r="H162" s="379" t="s">
        <v>678</v>
      </c>
      <c r="I162" s="379" t="s">
        <v>678</v>
      </c>
      <c r="J162" s="304"/>
      <c r="K162" s="400" t="s">
        <v>327</v>
      </c>
      <c r="L162" s="401"/>
      <c r="M162" s="305"/>
      <c r="N162" s="379" t="s">
        <v>331</v>
      </c>
      <c r="O162" s="379" t="s">
        <v>331</v>
      </c>
      <c r="P162" s="379" t="s">
        <v>331</v>
      </c>
      <c r="Q162" s="379" t="s">
        <v>331</v>
      </c>
      <c r="R162" s="379" t="s">
        <v>331</v>
      </c>
      <c r="S162" s="379" t="s">
        <v>331</v>
      </c>
      <c r="T162" s="306"/>
      <c r="U162" s="376">
        <v>1</v>
      </c>
      <c r="V162" s="395"/>
      <c r="Y162" s="393">
        <v>11</v>
      </c>
      <c r="Z162" s="394"/>
      <c r="AA162" s="303"/>
      <c r="AB162" s="379" t="s">
        <v>435</v>
      </c>
      <c r="AC162" s="379" t="s">
        <v>435</v>
      </c>
      <c r="AD162" s="379" t="s">
        <v>435</v>
      </c>
      <c r="AE162" s="379" t="s">
        <v>435</v>
      </c>
      <c r="AF162" s="379" t="s">
        <v>435</v>
      </c>
      <c r="AG162" s="379" t="s">
        <v>435</v>
      </c>
      <c r="AH162" s="304"/>
      <c r="AI162" s="400" t="s">
        <v>327</v>
      </c>
      <c r="AJ162" s="401"/>
      <c r="AK162" s="305"/>
      <c r="AL162" s="379" t="s">
        <v>521</v>
      </c>
      <c r="AM162" s="379" t="s">
        <v>521</v>
      </c>
      <c r="AN162" s="379" t="s">
        <v>521</v>
      </c>
      <c r="AO162" s="379" t="s">
        <v>521</v>
      </c>
      <c r="AP162" s="379" t="s">
        <v>521</v>
      </c>
      <c r="AQ162" s="379" t="s">
        <v>521</v>
      </c>
      <c r="AR162" s="306"/>
      <c r="AS162" s="376"/>
      <c r="AT162" s="395"/>
      <c r="AW162" s="393"/>
      <c r="AX162" s="394"/>
      <c r="AY162" s="303"/>
      <c r="AZ162" s="379" t="s">
        <v>701</v>
      </c>
      <c r="BA162" s="379" t="s">
        <v>701</v>
      </c>
      <c r="BB162" s="379" t="s">
        <v>701</v>
      </c>
      <c r="BC162" s="379" t="s">
        <v>701</v>
      </c>
      <c r="BD162" s="379" t="s">
        <v>701</v>
      </c>
      <c r="BE162" s="379" t="s">
        <v>701</v>
      </c>
      <c r="BF162" s="304"/>
      <c r="BG162" s="400" t="s">
        <v>327</v>
      </c>
      <c r="BH162" s="401"/>
      <c r="BI162" s="305"/>
      <c r="BJ162" s="379" t="s">
        <v>525</v>
      </c>
      <c r="BK162" s="379" t="s">
        <v>525</v>
      </c>
      <c r="BL162" s="379" t="s">
        <v>525</v>
      </c>
      <c r="BM162" s="379" t="s">
        <v>525</v>
      </c>
      <c r="BN162" s="379" t="s">
        <v>525</v>
      </c>
      <c r="BO162" s="379" t="s">
        <v>525</v>
      </c>
      <c r="BP162" s="306"/>
      <c r="BQ162" s="376"/>
      <c r="BR162" s="395"/>
      <c r="BS162" s="314"/>
    </row>
    <row r="163" spans="1:71" ht="13.5" customHeight="1">
      <c r="A163" s="393"/>
      <c r="B163" s="394"/>
      <c r="C163" s="303"/>
      <c r="D163" s="379" t="s">
        <v>680</v>
      </c>
      <c r="E163" s="379" t="s">
        <v>680</v>
      </c>
      <c r="F163" s="379" t="s">
        <v>680</v>
      </c>
      <c r="G163" s="379" t="s">
        <v>680</v>
      </c>
      <c r="H163" s="379" t="s">
        <v>680</v>
      </c>
      <c r="I163" s="379" t="s">
        <v>680</v>
      </c>
      <c r="J163" s="304"/>
      <c r="K163" s="399"/>
      <c r="L163" s="399"/>
      <c r="M163" s="305"/>
      <c r="N163" s="379" t="s">
        <v>338</v>
      </c>
      <c r="O163" s="379" t="s">
        <v>338</v>
      </c>
      <c r="P163" s="379" t="s">
        <v>338</v>
      </c>
      <c r="Q163" s="379" t="s">
        <v>338</v>
      </c>
      <c r="R163" s="379" t="s">
        <v>338</v>
      </c>
      <c r="S163" s="379" t="s">
        <v>338</v>
      </c>
      <c r="T163" s="306"/>
      <c r="U163" s="376"/>
      <c r="V163" s="395"/>
      <c r="Y163" s="393"/>
      <c r="Z163" s="394"/>
      <c r="AA163" s="303"/>
      <c r="AB163" s="379" t="s">
        <v>439</v>
      </c>
      <c r="AC163" s="379" t="s">
        <v>439</v>
      </c>
      <c r="AD163" s="379" t="s">
        <v>439</v>
      </c>
      <c r="AE163" s="379" t="s">
        <v>439</v>
      </c>
      <c r="AF163" s="379" t="s">
        <v>439</v>
      </c>
      <c r="AG163" s="379" t="s">
        <v>439</v>
      </c>
      <c r="AH163" s="304"/>
      <c r="AI163" s="399"/>
      <c r="AJ163" s="399"/>
      <c r="AK163" s="305"/>
      <c r="AL163" s="379" t="s">
        <v>527</v>
      </c>
      <c r="AM163" s="379" t="s">
        <v>527</v>
      </c>
      <c r="AN163" s="379" t="s">
        <v>527</v>
      </c>
      <c r="AO163" s="379" t="s">
        <v>527</v>
      </c>
      <c r="AP163" s="379" t="s">
        <v>527</v>
      </c>
      <c r="AQ163" s="379" t="s">
        <v>527</v>
      </c>
      <c r="AR163" s="306"/>
      <c r="AS163" s="376"/>
      <c r="AT163" s="395"/>
      <c r="AW163" s="393"/>
      <c r="AX163" s="394"/>
      <c r="AY163" s="303"/>
      <c r="AZ163" s="379" t="s">
        <v>702</v>
      </c>
      <c r="BA163" s="379" t="s">
        <v>702</v>
      </c>
      <c r="BB163" s="379" t="s">
        <v>702</v>
      </c>
      <c r="BC163" s="379" t="s">
        <v>702</v>
      </c>
      <c r="BD163" s="379" t="s">
        <v>702</v>
      </c>
      <c r="BE163" s="379" t="s">
        <v>702</v>
      </c>
      <c r="BF163" s="304"/>
      <c r="BG163" s="399"/>
      <c r="BH163" s="399"/>
      <c r="BI163" s="305"/>
      <c r="BJ163" s="379" t="s">
        <v>531</v>
      </c>
      <c r="BK163" s="379" t="s">
        <v>531</v>
      </c>
      <c r="BL163" s="379" t="s">
        <v>531</v>
      </c>
      <c r="BM163" s="379" t="s">
        <v>531</v>
      </c>
      <c r="BN163" s="379" t="s">
        <v>531</v>
      </c>
      <c r="BO163" s="379" t="s">
        <v>531</v>
      </c>
      <c r="BP163" s="306"/>
      <c r="BQ163" s="376"/>
      <c r="BR163" s="395"/>
      <c r="BS163" s="314"/>
    </row>
    <row r="164" spans="1:71" ht="13.5" customHeight="1">
      <c r="A164" s="393"/>
      <c r="B164" s="394"/>
      <c r="C164" s="303"/>
      <c r="D164" s="379" t="s">
        <v>683</v>
      </c>
      <c r="E164" s="379" t="s">
        <v>683</v>
      </c>
      <c r="F164" s="379" t="s">
        <v>683</v>
      </c>
      <c r="G164" s="379" t="s">
        <v>683</v>
      </c>
      <c r="H164" s="379" t="s">
        <v>683</v>
      </c>
      <c r="I164" s="379" t="s">
        <v>683</v>
      </c>
      <c r="J164" s="304"/>
      <c r="K164" s="397" t="s">
        <v>300</v>
      </c>
      <c r="L164" s="398"/>
      <c r="M164" s="305"/>
      <c r="N164" s="379" t="s">
        <v>347</v>
      </c>
      <c r="O164" s="379" t="s">
        <v>347</v>
      </c>
      <c r="P164" s="379" t="s">
        <v>347</v>
      </c>
      <c r="Q164" s="379" t="s">
        <v>347</v>
      </c>
      <c r="R164" s="379" t="s">
        <v>347</v>
      </c>
      <c r="S164" s="379" t="s">
        <v>347</v>
      </c>
      <c r="T164" s="306"/>
      <c r="U164" s="376"/>
      <c r="V164" s="395"/>
      <c r="Y164" s="393"/>
      <c r="Z164" s="394"/>
      <c r="AA164" s="303"/>
      <c r="AB164" s="379" t="s">
        <v>443</v>
      </c>
      <c r="AC164" s="379" t="s">
        <v>443</v>
      </c>
      <c r="AD164" s="379" t="s">
        <v>443</v>
      </c>
      <c r="AE164" s="379" t="s">
        <v>443</v>
      </c>
      <c r="AF164" s="379" t="s">
        <v>443</v>
      </c>
      <c r="AG164" s="379" t="s">
        <v>443</v>
      </c>
      <c r="AH164" s="304"/>
      <c r="AI164" s="397" t="s">
        <v>297</v>
      </c>
      <c r="AJ164" s="398"/>
      <c r="AK164" s="305"/>
      <c r="AL164" s="379" t="s">
        <v>534</v>
      </c>
      <c r="AM164" s="379" t="s">
        <v>534</v>
      </c>
      <c r="AN164" s="379" t="s">
        <v>534</v>
      </c>
      <c r="AO164" s="379" t="s">
        <v>534</v>
      </c>
      <c r="AP164" s="379" t="s">
        <v>534</v>
      </c>
      <c r="AQ164" s="379" t="s">
        <v>534</v>
      </c>
      <c r="AR164" s="306"/>
      <c r="AS164" s="376"/>
      <c r="AT164" s="395"/>
      <c r="AW164" s="393"/>
      <c r="AX164" s="394"/>
      <c r="AY164" s="303"/>
      <c r="AZ164" s="379" t="s">
        <v>704</v>
      </c>
      <c r="BA164" s="379" t="s">
        <v>704</v>
      </c>
      <c r="BB164" s="379" t="s">
        <v>704</v>
      </c>
      <c r="BC164" s="379" t="s">
        <v>704</v>
      </c>
      <c r="BD164" s="379" t="s">
        <v>704</v>
      </c>
      <c r="BE164" s="379" t="s">
        <v>704</v>
      </c>
      <c r="BF164" s="304"/>
      <c r="BG164" s="397" t="s">
        <v>726</v>
      </c>
      <c r="BH164" s="398"/>
      <c r="BI164" s="305"/>
      <c r="BJ164" s="379" t="s">
        <v>540</v>
      </c>
      <c r="BK164" s="379" t="s">
        <v>540</v>
      </c>
      <c r="BL164" s="379" t="s">
        <v>540</v>
      </c>
      <c r="BM164" s="379" t="s">
        <v>540</v>
      </c>
      <c r="BN164" s="379" t="s">
        <v>540</v>
      </c>
      <c r="BO164" s="379" t="s">
        <v>540</v>
      </c>
      <c r="BP164" s="306"/>
      <c r="BQ164" s="376"/>
      <c r="BR164" s="395"/>
      <c r="BS164" s="314"/>
    </row>
    <row r="165" spans="1:71" ht="13.5" customHeight="1">
      <c r="A165" s="393"/>
      <c r="B165" s="394"/>
      <c r="C165" s="303"/>
      <c r="D165" s="379" t="s">
        <v>685</v>
      </c>
      <c r="E165" s="379" t="s">
        <v>685</v>
      </c>
      <c r="F165" s="379" t="s">
        <v>685</v>
      </c>
      <c r="G165" s="379" t="s">
        <v>685</v>
      </c>
      <c r="H165" s="379" t="s">
        <v>685</v>
      </c>
      <c r="I165" s="379" t="s">
        <v>685</v>
      </c>
      <c r="J165" s="304"/>
      <c r="K165" s="397"/>
      <c r="L165" s="398"/>
      <c r="M165" s="305"/>
      <c r="N165" s="379" t="s">
        <v>355</v>
      </c>
      <c r="O165" s="379" t="s">
        <v>355</v>
      </c>
      <c r="P165" s="379" t="s">
        <v>355</v>
      </c>
      <c r="Q165" s="379" t="s">
        <v>355</v>
      </c>
      <c r="R165" s="379" t="s">
        <v>355</v>
      </c>
      <c r="S165" s="379" t="s">
        <v>355</v>
      </c>
      <c r="T165" s="306"/>
      <c r="U165" s="376"/>
      <c r="V165" s="395"/>
      <c r="Y165" s="393"/>
      <c r="Z165" s="394"/>
      <c r="AA165" s="303"/>
      <c r="AB165" s="379" t="s">
        <v>451</v>
      </c>
      <c r="AC165" s="379" t="s">
        <v>451</v>
      </c>
      <c r="AD165" s="379" t="s">
        <v>451</v>
      </c>
      <c r="AE165" s="379" t="s">
        <v>451</v>
      </c>
      <c r="AF165" s="379" t="s">
        <v>451</v>
      </c>
      <c r="AG165" s="379" t="s">
        <v>451</v>
      </c>
      <c r="AH165" s="304"/>
      <c r="AI165" s="397"/>
      <c r="AJ165" s="398"/>
      <c r="AK165" s="305"/>
      <c r="AL165" s="379" t="s">
        <v>542</v>
      </c>
      <c r="AM165" s="379" t="s">
        <v>542</v>
      </c>
      <c r="AN165" s="379" t="s">
        <v>542</v>
      </c>
      <c r="AO165" s="379" t="s">
        <v>542</v>
      </c>
      <c r="AP165" s="379" t="s">
        <v>542</v>
      </c>
      <c r="AQ165" s="379" t="s">
        <v>542</v>
      </c>
      <c r="AR165" s="306"/>
      <c r="AS165" s="376"/>
      <c r="AT165" s="395"/>
      <c r="AW165" s="393"/>
      <c r="AX165" s="394"/>
      <c r="AY165" s="303"/>
      <c r="AZ165" s="379" t="s">
        <v>705</v>
      </c>
      <c r="BA165" s="379" t="s">
        <v>705</v>
      </c>
      <c r="BB165" s="379" t="s">
        <v>705</v>
      </c>
      <c r="BC165" s="379" t="s">
        <v>705</v>
      </c>
      <c r="BD165" s="379" t="s">
        <v>705</v>
      </c>
      <c r="BE165" s="379" t="s">
        <v>705</v>
      </c>
      <c r="BF165" s="304"/>
      <c r="BG165" s="397"/>
      <c r="BH165" s="398"/>
      <c r="BI165" s="305"/>
      <c r="BJ165" s="379" t="s">
        <v>546</v>
      </c>
      <c r="BK165" s="379" t="s">
        <v>546</v>
      </c>
      <c r="BL165" s="379" t="s">
        <v>546</v>
      </c>
      <c r="BM165" s="379" t="s">
        <v>546</v>
      </c>
      <c r="BN165" s="379" t="s">
        <v>546</v>
      </c>
      <c r="BO165" s="379" t="s">
        <v>546</v>
      </c>
      <c r="BP165" s="306"/>
      <c r="BQ165" s="376"/>
      <c r="BR165" s="395"/>
      <c r="BS165" s="314"/>
    </row>
    <row r="166" spans="1:71" ht="13.5" customHeight="1">
      <c r="A166" s="393"/>
      <c r="B166" s="394"/>
      <c r="C166" s="303"/>
      <c r="D166" s="379" t="s">
        <v>687</v>
      </c>
      <c r="E166" s="379" t="s">
        <v>687</v>
      </c>
      <c r="F166" s="379" t="s">
        <v>687</v>
      </c>
      <c r="G166" s="379" t="s">
        <v>687</v>
      </c>
      <c r="H166" s="379" t="s">
        <v>687</v>
      </c>
      <c r="I166" s="379" t="s">
        <v>687</v>
      </c>
      <c r="J166" s="304"/>
      <c r="K166" s="397"/>
      <c r="L166" s="398"/>
      <c r="M166" s="305"/>
      <c r="N166" s="379" t="s">
        <v>361</v>
      </c>
      <c r="O166" s="379" t="s">
        <v>361</v>
      </c>
      <c r="P166" s="379" t="s">
        <v>361</v>
      </c>
      <c r="Q166" s="379" t="s">
        <v>361</v>
      </c>
      <c r="R166" s="379" t="s">
        <v>361</v>
      </c>
      <c r="S166" s="379" t="s">
        <v>361</v>
      </c>
      <c r="T166" s="306"/>
      <c r="U166" s="376"/>
      <c r="V166" s="395"/>
      <c r="Y166" s="393"/>
      <c r="Z166" s="394"/>
      <c r="AA166" s="303"/>
      <c r="AB166" s="379" t="s">
        <v>455</v>
      </c>
      <c r="AC166" s="379" t="s">
        <v>455</v>
      </c>
      <c r="AD166" s="379" t="s">
        <v>455</v>
      </c>
      <c r="AE166" s="379" t="s">
        <v>455</v>
      </c>
      <c r="AF166" s="379" t="s">
        <v>455</v>
      </c>
      <c r="AG166" s="379" t="s">
        <v>455</v>
      </c>
      <c r="AH166" s="304"/>
      <c r="AI166" s="397"/>
      <c r="AJ166" s="398"/>
      <c r="AK166" s="305"/>
      <c r="AL166" s="379" t="s">
        <v>547</v>
      </c>
      <c r="AM166" s="379" t="s">
        <v>547</v>
      </c>
      <c r="AN166" s="379" t="s">
        <v>547</v>
      </c>
      <c r="AO166" s="379" t="s">
        <v>547</v>
      </c>
      <c r="AP166" s="379" t="s">
        <v>547</v>
      </c>
      <c r="AQ166" s="379" t="s">
        <v>547</v>
      </c>
      <c r="AR166" s="306"/>
      <c r="AS166" s="376"/>
      <c r="AT166" s="395"/>
      <c r="AW166" s="393"/>
      <c r="AX166" s="394"/>
      <c r="AY166" s="303"/>
      <c r="AZ166" s="379" t="s">
        <v>706</v>
      </c>
      <c r="BA166" s="379" t="s">
        <v>706</v>
      </c>
      <c r="BB166" s="379" t="s">
        <v>706</v>
      </c>
      <c r="BC166" s="379" t="s">
        <v>706</v>
      </c>
      <c r="BD166" s="379" t="s">
        <v>706</v>
      </c>
      <c r="BE166" s="379" t="s">
        <v>706</v>
      </c>
      <c r="BF166" s="304"/>
      <c r="BG166" s="397"/>
      <c r="BH166" s="398"/>
      <c r="BI166" s="305"/>
      <c r="BJ166" s="379" t="s">
        <v>551</v>
      </c>
      <c r="BK166" s="379" t="s">
        <v>551</v>
      </c>
      <c r="BL166" s="379" t="s">
        <v>551</v>
      </c>
      <c r="BM166" s="379" t="s">
        <v>551</v>
      </c>
      <c r="BN166" s="379" t="s">
        <v>551</v>
      </c>
      <c r="BO166" s="379" t="s">
        <v>551</v>
      </c>
      <c r="BP166" s="306"/>
      <c r="BQ166" s="376"/>
      <c r="BR166" s="395"/>
      <c r="BS166" s="314"/>
    </row>
    <row r="167" spans="1:71" ht="13.5" customHeight="1">
      <c r="A167" s="387"/>
      <c r="B167" s="388"/>
      <c r="C167" s="307"/>
      <c r="D167" s="389" t="s">
        <v>689</v>
      </c>
      <c r="E167" s="389" t="s">
        <v>689</v>
      </c>
      <c r="F167" s="389" t="s">
        <v>689</v>
      </c>
      <c r="G167" s="389" t="s">
        <v>689</v>
      </c>
      <c r="H167" s="389" t="s">
        <v>689</v>
      </c>
      <c r="I167" s="389" t="s">
        <v>689</v>
      </c>
      <c r="J167" s="308"/>
      <c r="K167" s="378" t="s">
        <v>365</v>
      </c>
      <c r="L167" s="378"/>
      <c r="M167" s="309"/>
      <c r="N167" s="389" t="s">
        <v>369</v>
      </c>
      <c r="O167" s="389" t="s">
        <v>369</v>
      </c>
      <c r="P167" s="389" t="s">
        <v>369</v>
      </c>
      <c r="Q167" s="389" t="s">
        <v>369</v>
      </c>
      <c r="R167" s="389" t="s">
        <v>369</v>
      </c>
      <c r="S167" s="389" t="s">
        <v>369</v>
      </c>
      <c r="T167" s="310"/>
      <c r="U167" s="391"/>
      <c r="V167" s="392"/>
      <c r="Y167" s="387">
        <v>4</v>
      </c>
      <c r="Z167" s="388"/>
      <c r="AA167" s="307"/>
      <c r="AB167" s="389" t="s">
        <v>459</v>
      </c>
      <c r="AC167" s="389" t="s">
        <v>459</v>
      </c>
      <c r="AD167" s="389" t="s">
        <v>459</v>
      </c>
      <c r="AE167" s="389" t="s">
        <v>459</v>
      </c>
      <c r="AF167" s="389" t="s">
        <v>459</v>
      </c>
      <c r="AG167" s="389" t="s">
        <v>459</v>
      </c>
      <c r="AH167" s="308"/>
      <c r="AI167" s="378" t="s">
        <v>365</v>
      </c>
      <c r="AJ167" s="378"/>
      <c r="AK167" s="309"/>
      <c r="AL167" s="389" t="s">
        <v>552</v>
      </c>
      <c r="AM167" s="389" t="s">
        <v>552</v>
      </c>
      <c r="AN167" s="389" t="s">
        <v>552</v>
      </c>
      <c r="AO167" s="389" t="s">
        <v>552</v>
      </c>
      <c r="AP167" s="389" t="s">
        <v>552</v>
      </c>
      <c r="AQ167" s="389" t="s">
        <v>552</v>
      </c>
      <c r="AR167" s="310"/>
      <c r="AS167" s="391"/>
      <c r="AT167" s="392"/>
      <c r="AW167" s="387"/>
      <c r="AX167" s="388"/>
      <c r="AY167" s="307"/>
      <c r="AZ167" s="389" t="s">
        <v>707</v>
      </c>
      <c r="BA167" s="389" t="s">
        <v>707</v>
      </c>
      <c r="BB167" s="389" t="s">
        <v>707</v>
      </c>
      <c r="BC167" s="389" t="s">
        <v>707</v>
      </c>
      <c r="BD167" s="389" t="s">
        <v>707</v>
      </c>
      <c r="BE167" s="389" t="s">
        <v>707</v>
      </c>
      <c r="BF167" s="308"/>
      <c r="BG167" s="378" t="s">
        <v>365</v>
      </c>
      <c r="BH167" s="378"/>
      <c r="BI167" s="309"/>
      <c r="BJ167" s="389" t="s">
        <v>556</v>
      </c>
      <c r="BK167" s="389" t="s">
        <v>556</v>
      </c>
      <c r="BL167" s="389" t="s">
        <v>556</v>
      </c>
      <c r="BM167" s="389" t="s">
        <v>556</v>
      </c>
      <c r="BN167" s="389" t="s">
        <v>556</v>
      </c>
      <c r="BO167" s="389" t="s">
        <v>556</v>
      </c>
      <c r="BP167" s="310"/>
      <c r="BQ167" s="391">
        <v>1</v>
      </c>
      <c r="BR167" s="392"/>
      <c r="BS167" s="314"/>
    </row>
    <row r="168" spans="1:71" ht="13.5">
      <c r="A168" s="380">
        <f>SUM(A153:B167)</f>
        <v>21</v>
      </c>
      <c r="B168" s="381"/>
      <c r="C168" s="312" t="s">
        <v>372</v>
      </c>
      <c r="D168" s="382">
        <v>1</v>
      </c>
      <c r="E168" s="382"/>
      <c r="F168" s="313" t="s">
        <v>373</v>
      </c>
      <c r="G168" s="313"/>
      <c r="H168" s="313"/>
      <c r="I168" s="313"/>
      <c r="J168" s="383" t="s">
        <v>374</v>
      </c>
      <c r="K168" s="383"/>
      <c r="L168" s="383"/>
      <c r="M168" s="383"/>
      <c r="N168" s="313"/>
      <c r="O168" s="313"/>
      <c r="P168" s="313"/>
      <c r="Q168" s="313" t="s">
        <v>372</v>
      </c>
      <c r="R168" s="382">
        <v>1</v>
      </c>
      <c r="S168" s="382"/>
      <c r="T168" s="313" t="s">
        <v>373</v>
      </c>
      <c r="U168" s="381">
        <f>SUM(U153:V167)</f>
        <v>20</v>
      </c>
      <c r="V168" s="384"/>
      <c r="Y168" s="380">
        <f>SUM(Y153:Z167)</f>
        <v>19</v>
      </c>
      <c r="Z168" s="381"/>
      <c r="AA168" s="312" t="s">
        <v>372</v>
      </c>
      <c r="AB168" s="382">
        <v>0</v>
      </c>
      <c r="AC168" s="382"/>
      <c r="AD168" s="313" t="s">
        <v>373</v>
      </c>
      <c r="AE168" s="313"/>
      <c r="AF168" s="313"/>
      <c r="AG168" s="313"/>
      <c r="AH168" s="383" t="s">
        <v>374</v>
      </c>
      <c r="AI168" s="383"/>
      <c r="AJ168" s="383"/>
      <c r="AK168" s="383"/>
      <c r="AL168" s="313"/>
      <c r="AM168" s="313"/>
      <c r="AN168" s="313"/>
      <c r="AO168" s="313" t="s">
        <v>372</v>
      </c>
      <c r="AP168" s="382">
        <v>0</v>
      </c>
      <c r="AQ168" s="382"/>
      <c r="AR168" s="313" t="s">
        <v>373</v>
      </c>
      <c r="AS168" s="381">
        <f>SUM(AS153:AT167)</f>
        <v>9</v>
      </c>
      <c r="AT168" s="384"/>
      <c r="AW168" s="380">
        <f>SUM(AW153:AX167)</f>
        <v>23</v>
      </c>
      <c r="AX168" s="381"/>
      <c r="AY168" s="312" t="s">
        <v>372</v>
      </c>
      <c r="AZ168" s="382">
        <v>2</v>
      </c>
      <c r="BA168" s="382"/>
      <c r="BB168" s="313" t="s">
        <v>373</v>
      </c>
      <c r="BC168" s="313"/>
      <c r="BD168" s="313"/>
      <c r="BE168" s="313"/>
      <c r="BF168" s="383" t="s">
        <v>374</v>
      </c>
      <c r="BG168" s="383"/>
      <c r="BH168" s="383"/>
      <c r="BI168" s="383"/>
      <c r="BJ168" s="313"/>
      <c r="BK168" s="313"/>
      <c r="BL168" s="313"/>
      <c r="BM168" s="313" t="s">
        <v>372</v>
      </c>
      <c r="BN168" s="382">
        <v>0</v>
      </c>
      <c r="BO168" s="382"/>
      <c r="BP168" s="313" t="s">
        <v>373</v>
      </c>
      <c r="BQ168" s="381">
        <f>SUM(BQ153:BR167)</f>
        <v>7</v>
      </c>
      <c r="BR168" s="384"/>
      <c r="BS168" s="314"/>
    </row>
    <row r="169" spans="25:71" ht="13.5"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  <c r="AO169" s="314"/>
      <c r="AP169" s="314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14"/>
      <c r="BL169" s="314"/>
      <c r="BM169" s="314"/>
      <c r="BN169" s="314"/>
      <c r="BO169" s="314"/>
      <c r="BP169" s="314"/>
      <c r="BQ169" s="314"/>
      <c r="BR169" s="314"/>
      <c r="BS169" s="314"/>
    </row>
    <row r="170" spans="1:71" ht="13.5">
      <c r="A170" s="425" t="s">
        <v>53</v>
      </c>
      <c r="B170" s="425"/>
      <c r="C170" s="425"/>
      <c r="D170" s="425"/>
      <c r="E170" s="425"/>
      <c r="F170" s="426"/>
      <c r="G170" s="426"/>
      <c r="J170" s="287" t="s">
        <v>1000</v>
      </c>
      <c r="Y170" s="551"/>
      <c r="Z170" s="551"/>
      <c r="AA170" s="551"/>
      <c r="AB170" s="551"/>
      <c r="AC170" s="551"/>
      <c r="AD170" s="552"/>
      <c r="AE170" s="552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551"/>
      <c r="AX170" s="551"/>
      <c r="AY170" s="551"/>
      <c r="AZ170" s="551"/>
      <c r="BA170" s="551"/>
      <c r="BB170" s="552"/>
      <c r="BC170" s="552"/>
      <c r="BD170" s="324"/>
      <c r="BE170" s="324"/>
      <c r="BF170" s="324"/>
      <c r="BG170" s="324"/>
      <c r="BH170" s="324"/>
      <c r="BI170" s="324"/>
      <c r="BJ170" s="324"/>
      <c r="BK170" s="324"/>
      <c r="BL170" s="324"/>
      <c r="BM170" s="324"/>
      <c r="BN170" s="324"/>
      <c r="BO170" s="324"/>
      <c r="BP170" s="324"/>
      <c r="BQ170" s="324"/>
      <c r="BR170" s="324"/>
      <c r="BS170" s="314"/>
    </row>
    <row r="171" spans="1:70" ht="17.25" customHeight="1">
      <c r="A171" s="420" t="s">
        <v>16</v>
      </c>
      <c r="B171" s="418"/>
      <c r="C171" s="418"/>
      <c r="D171" s="418"/>
      <c r="E171" s="288"/>
      <c r="F171" s="417">
        <f>SUM(I171:J172)</f>
        <v>25</v>
      </c>
      <c r="G171" s="411"/>
      <c r="H171" s="416" t="s">
        <v>257</v>
      </c>
      <c r="I171" s="417">
        <v>13</v>
      </c>
      <c r="J171" s="417"/>
      <c r="K171" s="421" t="s">
        <v>106</v>
      </c>
      <c r="L171" s="421"/>
      <c r="M171" s="417">
        <v>10</v>
      </c>
      <c r="N171" s="417"/>
      <c r="O171" s="416" t="s">
        <v>258</v>
      </c>
      <c r="P171" s="417">
        <f>SUM(M171:N172)</f>
        <v>22</v>
      </c>
      <c r="Q171" s="411"/>
      <c r="R171" s="289"/>
      <c r="S171" s="418" t="s">
        <v>199</v>
      </c>
      <c r="T171" s="418"/>
      <c r="U171" s="418"/>
      <c r="V171" s="419"/>
      <c r="Y171" s="553"/>
      <c r="Z171" s="553"/>
      <c r="AA171" s="553"/>
      <c r="AB171" s="553"/>
      <c r="AC171" s="554"/>
      <c r="AD171" s="549"/>
      <c r="AE171" s="555"/>
      <c r="AF171" s="556"/>
      <c r="AG171" s="549"/>
      <c r="AH171" s="549"/>
      <c r="AI171" s="550"/>
      <c r="AJ171" s="550"/>
      <c r="AK171" s="549"/>
      <c r="AL171" s="549"/>
      <c r="AM171" s="556"/>
      <c r="AN171" s="549"/>
      <c r="AO171" s="555"/>
      <c r="AP171" s="557"/>
      <c r="AQ171" s="553"/>
      <c r="AR171" s="553"/>
      <c r="AS171" s="553"/>
      <c r="AT171" s="553"/>
      <c r="AU171" s="324"/>
      <c r="AV171" s="324"/>
      <c r="AW171" s="553"/>
      <c r="AX171" s="553"/>
      <c r="AY171" s="553"/>
      <c r="AZ171" s="553"/>
      <c r="BA171" s="554"/>
      <c r="BB171" s="549"/>
      <c r="BC171" s="555"/>
      <c r="BD171" s="556"/>
      <c r="BE171" s="549"/>
      <c r="BF171" s="549"/>
      <c r="BG171" s="550"/>
      <c r="BH171" s="550"/>
      <c r="BI171" s="549"/>
      <c r="BJ171" s="549"/>
      <c r="BK171" s="556"/>
      <c r="BL171" s="549"/>
      <c r="BM171" s="555"/>
      <c r="BN171" s="557"/>
      <c r="BO171" s="553"/>
      <c r="BP171" s="553"/>
      <c r="BQ171" s="553"/>
      <c r="BR171" s="553"/>
    </row>
    <row r="172" spans="1:70" ht="17.25" customHeight="1">
      <c r="A172" s="414" t="s">
        <v>196</v>
      </c>
      <c r="B172" s="406"/>
      <c r="C172" s="406"/>
      <c r="D172" s="406"/>
      <c r="E172" s="290"/>
      <c r="F172" s="376"/>
      <c r="G172" s="376"/>
      <c r="H172" s="413"/>
      <c r="I172" s="375">
        <v>12</v>
      </c>
      <c r="J172" s="375"/>
      <c r="K172" s="377" t="s">
        <v>106</v>
      </c>
      <c r="L172" s="377"/>
      <c r="M172" s="375">
        <v>12</v>
      </c>
      <c r="N172" s="375"/>
      <c r="O172" s="413"/>
      <c r="P172" s="376"/>
      <c r="Q172" s="376"/>
      <c r="R172" s="293"/>
      <c r="S172" s="406" t="s">
        <v>133</v>
      </c>
      <c r="T172" s="406"/>
      <c r="U172" s="406"/>
      <c r="V172" s="415"/>
      <c r="Y172" s="553"/>
      <c r="Z172" s="553"/>
      <c r="AA172" s="553"/>
      <c r="AB172" s="553"/>
      <c r="AC172" s="554"/>
      <c r="AD172" s="555"/>
      <c r="AE172" s="555"/>
      <c r="AF172" s="556"/>
      <c r="AG172" s="549"/>
      <c r="AH172" s="549"/>
      <c r="AI172" s="550"/>
      <c r="AJ172" s="550"/>
      <c r="AK172" s="549"/>
      <c r="AL172" s="549"/>
      <c r="AM172" s="556"/>
      <c r="AN172" s="555"/>
      <c r="AO172" s="555"/>
      <c r="AP172" s="557"/>
      <c r="AQ172" s="553"/>
      <c r="AR172" s="553"/>
      <c r="AS172" s="553"/>
      <c r="AT172" s="553"/>
      <c r="AU172" s="324"/>
      <c r="AV172" s="324"/>
      <c r="AW172" s="553"/>
      <c r="AX172" s="553"/>
      <c r="AY172" s="553"/>
      <c r="AZ172" s="553"/>
      <c r="BA172" s="554"/>
      <c r="BB172" s="555"/>
      <c r="BC172" s="555"/>
      <c r="BD172" s="556"/>
      <c r="BE172" s="549"/>
      <c r="BF172" s="549"/>
      <c r="BG172" s="550"/>
      <c r="BH172" s="550"/>
      <c r="BI172" s="549"/>
      <c r="BJ172" s="549"/>
      <c r="BK172" s="556"/>
      <c r="BL172" s="555"/>
      <c r="BM172" s="555"/>
      <c r="BN172" s="557"/>
      <c r="BO172" s="553"/>
      <c r="BP172" s="553"/>
      <c r="BQ172" s="553"/>
      <c r="BR172" s="553"/>
    </row>
    <row r="173" spans="1:70" ht="13.5">
      <c r="A173" s="295"/>
      <c r="B173" s="296"/>
      <c r="C173" s="296"/>
      <c r="D173" s="296"/>
      <c r="E173" s="296"/>
      <c r="F173" s="296"/>
      <c r="G173" s="296"/>
      <c r="H173" s="296"/>
      <c r="I173" s="296"/>
      <c r="J173" s="407" t="s">
        <v>262</v>
      </c>
      <c r="K173" s="407"/>
      <c r="L173" s="407"/>
      <c r="M173" s="407"/>
      <c r="N173" s="296"/>
      <c r="O173" s="296"/>
      <c r="P173" s="296"/>
      <c r="Q173" s="296"/>
      <c r="R173" s="296"/>
      <c r="S173" s="296"/>
      <c r="T173" s="296"/>
      <c r="U173" s="296"/>
      <c r="V173" s="298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550"/>
      <c r="AI173" s="550"/>
      <c r="AJ173" s="550"/>
      <c r="AK173" s="550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550"/>
      <c r="BG173" s="550"/>
      <c r="BH173" s="550"/>
      <c r="BI173" s="550"/>
      <c r="BJ173" s="324"/>
      <c r="BK173" s="324"/>
      <c r="BL173" s="324"/>
      <c r="BM173" s="324"/>
      <c r="BN173" s="324"/>
      <c r="BO173" s="324"/>
      <c r="BP173" s="324"/>
      <c r="BQ173" s="324"/>
      <c r="BR173" s="324"/>
    </row>
    <row r="174" spans="1:70" ht="17.25" customHeight="1">
      <c r="A174" s="408"/>
      <c r="B174" s="409"/>
      <c r="C174" s="299"/>
      <c r="D174" s="410" t="s">
        <v>563</v>
      </c>
      <c r="E174" s="410"/>
      <c r="F174" s="410"/>
      <c r="G174" s="410"/>
      <c r="H174" s="410"/>
      <c r="I174" s="410"/>
      <c r="J174" s="300"/>
      <c r="K174" s="399"/>
      <c r="L174" s="399"/>
      <c r="M174" s="301"/>
      <c r="N174" s="410" t="s">
        <v>644</v>
      </c>
      <c r="O174" s="410"/>
      <c r="P174" s="410"/>
      <c r="Q174" s="410"/>
      <c r="R174" s="410"/>
      <c r="S174" s="410"/>
      <c r="T174" s="302"/>
      <c r="U174" s="411"/>
      <c r="V174" s="412"/>
      <c r="Y174" s="555"/>
      <c r="Z174" s="555"/>
      <c r="AA174" s="558"/>
      <c r="AB174" s="379"/>
      <c r="AC174" s="379"/>
      <c r="AD174" s="379"/>
      <c r="AE174" s="379"/>
      <c r="AF174" s="379"/>
      <c r="AG174" s="379"/>
      <c r="AH174" s="558"/>
      <c r="AI174" s="552"/>
      <c r="AJ174" s="552"/>
      <c r="AK174" s="558"/>
      <c r="AL174" s="379"/>
      <c r="AM174" s="379"/>
      <c r="AN174" s="379"/>
      <c r="AO174" s="379"/>
      <c r="AP174" s="379"/>
      <c r="AQ174" s="379"/>
      <c r="AR174" s="558"/>
      <c r="AS174" s="555"/>
      <c r="AT174" s="555"/>
      <c r="AU174" s="324"/>
      <c r="AV174" s="324"/>
      <c r="AW174" s="555"/>
      <c r="AX174" s="555"/>
      <c r="AY174" s="558"/>
      <c r="AZ174" s="559"/>
      <c r="BA174" s="559"/>
      <c r="BB174" s="559"/>
      <c r="BC174" s="559"/>
      <c r="BD174" s="559"/>
      <c r="BE174" s="559"/>
      <c r="BF174" s="558"/>
      <c r="BG174" s="552"/>
      <c r="BH174" s="552"/>
      <c r="BI174" s="558"/>
      <c r="BJ174" s="379"/>
      <c r="BK174" s="379"/>
      <c r="BL174" s="379"/>
      <c r="BM174" s="379"/>
      <c r="BN174" s="379"/>
      <c r="BO174" s="379"/>
      <c r="BP174" s="558"/>
      <c r="BQ174" s="555"/>
      <c r="BR174" s="555"/>
    </row>
    <row r="175" spans="1:70" ht="17.25" customHeight="1">
      <c r="A175" s="393">
        <v>13</v>
      </c>
      <c r="B175" s="394"/>
      <c r="C175" s="303"/>
      <c r="D175" s="379" t="s">
        <v>569</v>
      </c>
      <c r="E175" s="379" t="s">
        <v>569</v>
      </c>
      <c r="F175" s="379" t="s">
        <v>569</v>
      </c>
      <c r="G175" s="379" t="s">
        <v>569</v>
      </c>
      <c r="H175" s="379" t="s">
        <v>569</v>
      </c>
      <c r="I175" s="379" t="s">
        <v>569</v>
      </c>
      <c r="J175" s="304"/>
      <c r="K175" s="404" t="s">
        <v>270</v>
      </c>
      <c r="L175" s="405"/>
      <c r="M175" s="305"/>
      <c r="N175" s="379" t="s">
        <v>647</v>
      </c>
      <c r="O175" s="379" t="s">
        <v>647</v>
      </c>
      <c r="P175" s="379" t="s">
        <v>647</v>
      </c>
      <c r="Q175" s="379" t="s">
        <v>647</v>
      </c>
      <c r="R175" s="379" t="s">
        <v>647</v>
      </c>
      <c r="S175" s="379" t="s">
        <v>647</v>
      </c>
      <c r="T175" s="306"/>
      <c r="U175" s="376">
        <v>4</v>
      </c>
      <c r="V175" s="395"/>
      <c r="Y175" s="555"/>
      <c r="Z175" s="555"/>
      <c r="AA175" s="558"/>
      <c r="AB175" s="379"/>
      <c r="AC175" s="379"/>
      <c r="AD175" s="379"/>
      <c r="AE175" s="379"/>
      <c r="AF175" s="379"/>
      <c r="AG175" s="379"/>
      <c r="AH175" s="558"/>
      <c r="AI175" s="560"/>
      <c r="AJ175" s="560"/>
      <c r="AK175" s="558"/>
      <c r="AL175" s="379"/>
      <c r="AM175" s="379"/>
      <c r="AN175" s="379"/>
      <c r="AO175" s="379"/>
      <c r="AP175" s="379"/>
      <c r="AQ175" s="379"/>
      <c r="AR175" s="558"/>
      <c r="AS175" s="555"/>
      <c r="AT175" s="555"/>
      <c r="AU175" s="324"/>
      <c r="AV175" s="324"/>
      <c r="AW175" s="555"/>
      <c r="AX175" s="555"/>
      <c r="AY175" s="558"/>
      <c r="AZ175" s="559"/>
      <c r="BA175" s="559"/>
      <c r="BB175" s="559"/>
      <c r="BC175" s="559"/>
      <c r="BD175" s="559"/>
      <c r="BE175" s="559"/>
      <c r="BF175" s="558"/>
      <c r="BG175" s="560"/>
      <c r="BH175" s="560"/>
      <c r="BI175" s="558"/>
      <c r="BJ175" s="379"/>
      <c r="BK175" s="379"/>
      <c r="BL175" s="379"/>
      <c r="BM175" s="379"/>
      <c r="BN175" s="379"/>
      <c r="BO175" s="379"/>
      <c r="BP175" s="558"/>
      <c r="BQ175" s="555"/>
      <c r="BR175" s="555"/>
    </row>
    <row r="176" spans="1:70" ht="17.25" customHeight="1">
      <c r="A176" s="393">
        <v>2</v>
      </c>
      <c r="B176" s="394"/>
      <c r="C176" s="303"/>
      <c r="D176" s="379" t="s">
        <v>575</v>
      </c>
      <c r="E176" s="379" t="s">
        <v>576</v>
      </c>
      <c r="F176" s="379" t="s">
        <v>576</v>
      </c>
      <c r="G176" s="379" t="s">
        <v>576</v>
      </c>
      <c r="H176" s="379" t="s">
        <v>576</v>
      </c>
      <c r="I176" s="379" t="s">
        <v>576</v>
      </c>
      <c r="J176" s="304"/>
      <c r="K176" s="404"/>
      <c r="L176" s="405"/>
      <c r="M176" s="305"/>
      <c r="N176" s="379" t="s">
        <v>650</v>
      </c>
      <c r="O176" s="379" t="s">
        <v>650</v>
      </c>
      <c r="P176" s="379" t="s">
        <v>650</v>
      </c>
      <c r="Q176" s="379" t="s">
        <v>650</v>
      </c>
      <c r="R176" s="379" t="s">
        <v>650</v>
      </c>
      <c r="S176" s="379" t="s">
        <v>650</v>
      </c>
      <c r="T176" s="306"/>
      <c r="U176" s="376">
        <v>3</v>
      </c>
      <c r="V176" s="395"/>
      <c r="Y176" s="555"/>
      <c r="Z176" s="555"/>
      <c r="AA176" s="558"/>
      <c r="AB176" s="379"/>
      <c r="AC176" s="379"/>
      <c r="AD176" s="379"/>
      <c r="AE176" s="379"/>
      <c r="AF176" s="379"/>
      <c r="AG176" s="379"/>
      <c r="AH176" s="558"/>
      <c r="AI176" s="560"/>
      <c r="AJ176" s="560"/>
      <c r="AK176" s="558"/>
      <c r="AL176" s="379"/>
      <c r="AM176" s="379"/>
      <c r="AN176" s="379"/>
      <c r="AO176" s="379"/>
      <c r="AP176" s="379"/>
      <c r="AQ176" s="379"/>
      <c r="AR176" s="558"/>
      <c r="AS176" s="555"/>
      <c r="AT176" s="555"/>
      <c r="AU176" s="324"/>
      <c r="AV176" s="324"/>
      <c r="AW176" s="555"/>
      <c r="AX176" s="555"/>
      <c r="AY176" s="558"/>
      <c r="AZ176" s="559"/>
      <c r="BA176" s="559"/>
      <c r="BB176" s="559"/>
      <c r="BC176" s="559"/>
      <c r="BD176" s="559"/>
      <c r="BE176" s="559"/>
      <c r="BF176" s="558"/>
      <c r="BG176" s="560"/>
      <c r="BH176" s="560"/>
      <c r="BI176" s="558"/>
      <c r="BJ176" s="379"/>
      <c r="BK176" s="379"/>
      <c r="BL176" s="379"/>
      <c r="BM176" s="379"/>
      <c r="BN176" s="379"/>
      <c r="BO176" s="379"/>
      <c r="BP176" s="558"/>
      <c r="BQ176" s="555"/>
      <c r="BR176" s="555"/>
    </row>
    <row r="177" spans="1:70" ht="17.25" customHeight="1">
      <c r="A177" s="393">
        <v>2</v>
      </c>
      <c r="B177" s="394"/>
      <c r="C177" s="303"/>
      <c r="D177" s="379" t="s">
        <v>582</v>
      </c>
      <c r="E177" s="379" t="s">
        <v>582</v>
      </c>
      <c r="F177" s="379" t="s">
        <v>582</v>
      </c>
      <c r="G177" s="379" t="s">
        <v>582</v>
      </c>
      <c r="H177" s="379" t="s">
        <v>582</v>
      </c>
      <c r="I177" s="379" t="s">
        <v>582</v>
      </c>
      <c r="J177" s="304"/>
      <c r="K177" s="400"/>
      <c r="L177" s="401"/>
      <c r="M177" s="305"/>
      <c r="N177" s="379" t="s">
        <v>654</v>
      </c>
      <c r="O177" s="379" t="s">
        <v>654</v>
      </c>
      <c r="P177" s="379" t="s">
        <v>654</v>
      </c>
      <c r="Q177" s="379" t="s">
        <v>654</v>
      </c>
      <c r="R177" s="379" t="s">
        <v>654</v>
      </c>
      <c r="S177" s="379" t="s">
        <v>654</v>
      </c>
      <c r="T177" s="306"/>
      <c r="U177" s="376"/>
      <c r="V177" s="395"/>
      <c r="Y177" s="555"/>
      <c r="Z177" s="555"/>
      <c r="AA177" s="558"/>
      <c r="AB177" s="379"/>
      <c r="AC177" s="379"/>
      <c r="AD177" s="379"/>
      <c r="AE177" s="379"/>
      <c r="AF177" s="379"/>
      <c r="AG177" s="379"/>
      <c r="AH177" s="558"/>
      <c r="AI177" s="550"/>
      <c r="AJ177" s="550"/>
      <c r="AK177" s="558"/>
      <c r="AL177" s="379"/>
      <c r="AM177" s="379"/>
      <c r="AN177" s="379"/>
      <c r="AO177" s="379"/>
      <c r="AP177" s="379"/>
      <c r="AQ177" s="379"/>
      <c r="AR177" s="558"/>
      <c r="AS177" s="555"/>
      <c r="AT177" s="555"/>
      <c r="AU177" s="324"/>
      <c r="AV177" s="324"/>
      <c r="AW177" s="555"/>
      <c r="AX177" s="555"/>
      <c r="AY177" s="558"/>
      <c r="AZ177" s="559"/>
      <c r="BA177" s="559"/>
      <c r="BB177" s="559"/>
      <c r="BC177" s="559"/>
      <c r="BD177" s="559"/>
      <c r="BE177" s="559"/>
      <c r="BF177" s="558"/>
      <c r="BG177" s="550"/>
      <c r="BH177" s="550"/>
      <c r="BI177" s="558"/>
      <c r="BJ177" s="379"/>
      <c r="BK177" s="379"/>
      <c r="BL177" s="379"/>
      <c r="BM177" s="379"/>
      <c r="BN177" s="379"/>
      <c r="BO177" s="379"/>
      <c r="BP177" s="558"/>
      <c r="BQ177" s="555"/>
      <c r="BR177" s="555"/>
    </row>
    <row r="178" spans="1:70" ht="17.25" customHeight="1">
      <c r="A178" s="393">
        <v>3</v>
      </c>
      <c r="B178" s="394"/>
      <c r="C178" s="303"/>
      <c r="D178" s="379" t="s">
        <v>588</v>
      </c>
      <c r="E178" s="379" t="s">
        <v>588</v>
      </c>
      <c r="F178" s="379" t="s">
        <v>588</v>
      </c>
      <c r="G178" s="379" t="s">
        <v>588</v>
      </c>
      <c r="H178" s="379" t="s">
        <v>588</v>
      </c>
      <c r="I178" s="379" t="s">
        <v>588</v>
      </c>
      <c r="J178" s="304"/>
      <c r="K178" s="378" t="s">
        <v>290</v>
      </c>
      <c r="L178" s="378"/>
      <c r="M178" s="305"/>
      <c r="N178" s="379" t="s">
        <v>658</v>
      </c>
      <c r="O178" s="379" t="s">
        <v>658</v>
      </c>
      <c r="P178" s="379" t="s">
        <v>658</v>
      </c>
      <c r="Q178" s="379" t="s">
        <v>658</v>
      </c>
      <c r="R178" s="379" t="s">
        <v>658</v>
      </c>
      <c r="S178" s="379" t="s">
        <v>658</v>
      </c>
      <c r="T178" s="306"/>
      <c r="U178" s="376"/>
      <c r="V178" s="395"/>
      <c r="Y178" s="555"/>
      <c r="Z178" s="555"/>
      <c r="AA178" s="558"/>
      <c r="AB178" s="379"/>
      <c r="AC178" s="379"/>
      <c r="AD178" s="379"/>
      <c r="AE178" s="379"/>
      <c r="AF178" s="379"/>
      <c r="AG178" s="379"/>
      <c r="AH178" s="558"/>
      <c r="AI178" s="561"/>
      <c r="AJ178" s="561"/>
      <c r="AK178" s="558"/>
      <c r="AL178" s="379"/>
      <c r="AM178" s="379"/>
      <c r="AN178" s="379"/>
      <c r="AO178" s="379"/>
      <c r="AP178" s="379"/>
      <c r="AQ178" s="379"/>
      <c r="AR178" s="558"/>
      <c r="AS178" s="555"/>
      <c r="AT178" s="555"/>
      <c r="AU178" s="324"/>
      <c r="AV178" s="324"/>
      <c r="AW178" s="555"/>
      <c r="AX178" s="555"/>
      <c r="AY178" s="558"/>
      <c r="AZ178" s="559"/>
      <c r="BA178" s="559"/>
      <c r="BB178" s="559"/>
      <c r="BC178" s="559"/>
      <c r="BD178" s="559"/>
      <c r="BE178" s="559"/>
      <c r="BF178" s="558"/>
      <c r="BG178" s="561"/>
      <c r="BH178" s="561"/>
      <c r="BI178" s="558"/>
      <c r="BJ178" s="379"/>
      <c r="BK178" s="379"/>
      <c r="BL178" s="379"/>
      <c r="BM178" s="379"/>
      <c r="BN178" s="379"/>
      <c r="BO178" s="379"/>
      <c r="BP178" s="558"/>
      <c r="BQ178" s="555"/>
      <c r="BR178" s="555"/>
    </row>
    <row r="179" spans="1:70" ht="17.25" customHeight="1">
      <c r="A179" s="393">
        <v>2</v>
      </c>
      <c r="B179" s="394"/>
      <c r="C179" s="303"/>
      <c r="D179" s="379" t="s">
        <v>595</v>
      </c>
      <c r="E179" s="379" t="s">
        <v>595</v>
      </c>
      <c r="F179" s="379" t="s">
        <v>595</v>
      </c>
      <c r="G179" s="379" t="s">
        <v>595</v>
      </c>
      <c r="H179" s="379" t="s">
        <v>595</v>
      </c>
      <c r="I179" s="379" t="s">
        <v>595</v>
      </c>
      <c r="J179" s="304"/>
      <c r="K179" s="397" t="s">
        <v>303</v>
      </c>
      <c r="L179" s="398"/>
      <c r="M179" s="305"/>
      <c r="N179" s="379" t="s">
        <v>663</v>
      </c>
      <c r="O179" s="379" t="s">
        <v>663</v>
      </c>
      <c r="P179" s="379" t="s">
        <v>663</v>
      </c>
      <c r="Q179" s="379" t="s">
        <v>663</v>
      </c>
      <c r="R179" s="379" t="s">
        <v>663</v>
      </c>
      <c r="S179" s="379" t="s">
        <v>663</v>
      </c>
      <c r="T179" s="306"/>
      <c r="U179" s="376"/>
      <c r="V179" s="395"/>
      <c r="Y179" s="555"/>
      <c r="Z179" s="555"/>
      <c r="AA179" s="558"/>
      <c r="AB179" s="379"/>
      <c r="AC179" s="379"/>
      <c r="AD179" s="379"/>
      <c r="AE179" s="379"/>
      <c r="AF179" s="379"/>
      <c r="AG179" s="379"/>
      <c r="AH179" s="558"/>
      <c r="AI179" s="562"/>
      <c r="AJ179" s="562"/>
      <c r="AK179" s="558"/>
      <c r="AL179" s="379"/>
      <c r="AM179" s="379"/>
      <c r="AN179" s="379"/>
      <c r="AO179" s="379"/>
      <c r="AP179" s="379"/>
      <c r="AQ179" s="379"/>
      <c r="AR179" s="558"/>
      <c r="AS179" s="555"/>
      <c r="AT179" s="555"/>
      <c r="AU179" s="324"/>
      <c r="AV179" s="324"/>
      <c r="AW179" s="555"/>
      <c r="AX179" s="555"/>
      <c r="AY179" s="558"/>
      <c r="AZ179" s="563"/>
      <c r="BA179" s="563"/>
      <c r="BB179" s="563"/>
      <c r="BC179" s="563"/>
      <c r="BD179" s="563"/>
      <c r="BE179" s="563"/>
      <c r="BF179" s="558"/>
      <c r="BG179" s="562"/>
      <c r="BH179" s="562"/>
      <c r="BI179" s="558"/>
      <c r="BJ179" s="379"/>
      <c r="BK179" s="379"/>
      <c r="BL179" s="379"/>
      <c r="BM179" s="379"/>
      <c r="BN179" s="379"/>
      <c r="BO179" s="379"/>
      <c r="BP179" s="558"/>
      <c r="BQ179" s="555"/>
      <c r="BR179" s="555"/>
    </row>
    <row r="180" spans="1:70" ht="17.25" customHeight="1">
      <c r="A180" s="393">
        <v>2</v>
      </c>
      <c r="B180" s="394"/>
      <c r="C180" s="303"/>
      <c r="D180" s="379" t="s">
        <v>603</v>
      </c>
      <c r="E180" s="379" t="s">
        <v>603</v>
      </c>
      <c r="F180" s="379" t="s">
        <v>603</v>
      </c>
      <c r="G180" s="379" t="s">
        <v>603</v>
      </c>
      <c r="H180" s="379" t="s">
        <v>603</v>
      </c>
      <c r="I180" s="379" t="s">
        <v>603</v>
      </c>
      <c r="J180" s="304"/>
      <c r="K180" s="397"/>
      <c r="L180" s="398"/>
      <c r="M180" s="305"/>
      <c r="N180" s="379" t="s">
        <v>668</v>
      </c>
      <c r="O180" s="379" t="s">
        <v>668</v>
      </c>
      <c r="P180" s="379" t="s">
        <v>668</v>
      </c>
      <c r="Q180" s="379" t="s">
        <v>668</v>
      </c>
      <c r="R180" s="379" t="s">
        <v>668</v>
      </c>
      <c r="S180" s="379" t="s">
        <v>668</v>
      </c>
      <c r="T180" s="306"/>
      <c r="U180" s="376">
        <v>4</v>
      </c>
      <c r="V180" s="395"/>
      <c r="Y180" s="555"/>
      <c r="Z180" s="555"/>
      <c r="AA180" s="558"/>
      <c r="AB180" s="379"/>
      <c r="AC180" s="379"/>
      <c r="AD180" s="379"/>
      <c r="AE180" s="379"/>
      <c r="AF180" s="379"/>
      <c r="AG180" s="379"/>
      <c r="AH180" s="558"/>
      <c r="AI180" s="562"/>
      <c r="AJ180" s="562"/>
      <c r="AK180" s="558"/>
      <c r="AL180" s="379"/>
      <c r="AM180" s="379"/>
      <c r="AN180" s="379"/>
      <c r="AO180" s="379"/>
      <c r="AP180" s="379"/>
      <c r="AQ180" s="379"/>
      <c r="AR180" s="558"/>
      <c r="AS180" s="555"/>
      <c r="AT180" s="555"/>
      <c r="AU180" s="324"/>
      <c r="AV180" s="324"/>
      <c r="AW180" s="555"/>
      <c r="AX180" s="555"/>
      <c r="AY180" s="558"/>
      <c r="AZ180" s="559"/>
      <c r="BA180" s="559"/>
      <c r="BB180" s="559"/>
      <c r="BC180" s="559"/>
      <c r="BD180" s="559"/>
      <c r="BE180" s="559"/>
      <c r="BF180" s="558"/>
      <c r="BG180" s="562"/>
      <c r="BH180" s="562"/>
      <c r="BI180" s="558"/>
      <c r="BJ180" s="379"/>
      <c r="BK180" s="379"/>
      <c r="BL180" s="379"/>
      <c r="BM180" s="379"/>
      <c r="BN180" s="379"/>
      <c r="BO180" s="379"/>
      <c r="BP180" s="558"/>
      <c r="BQ180" s="555"/>
      <c r="BR180" s="555"/>
    </row>
    <row r="181" spans="1:70" ht="17.25" customHeight="1">
      <c r="A181" s="393">
        <v>1</v>
      </c>
      <c r="B181" s="394"/>
      <c r="C181" s="303"/>
      <c r="D181" s="379" t="s">
        <v>609</v>
      </c>
      <c r="E181" s="379" t="s">
        <v>610</v>
      </c>
      <c r="F181" s="379" t="s">
        <v>610</v>
      </c>
      <c r="G181" s="379" t="s">
        <v>610</v>
      </c>
      <c r="H181" s="379" t="s">
        <v>610</v>
      </c>
      <c r="I181" s="379" t="s">
        <v>610</v>
      </c>
      <c r="J181" s="304"/>
      <c r="K181" s="397"/>
      <c r="L181" s="398"/>
      <c r="M181" s="305"/>
      <c r="N181" s="379" t="s">
        <v>671</v>
      </c>
      <c r="O181" s="379" t="s">
        <v>671</v>
      </c>
      <c r="P181" s="379" t="s">
        <v>671</v>
      </c>
      <c r="Q181" s="379" t="s">
        <v>671</v>
      </c>
      <c r="R181" s="379" t="s">
        <v>671</v>
      </c>
      <c r="S181" s="379" t="s">
        <v>671</v>
      </c>
      <c r="T181" s="306"/>
      <c r="U181" s="376">
        <v>5</v>
      </c>
      <c r="V181" s="395"/>
      <c r="Y181" s="555"/>
      <c r="Z181" s="555"/>
      <c r="AA181" s="558"/>
      <c r="AB181" s="379"/>
      <c r="AC181" s="379"/>
      <c r="AD181" s="379"/>
      <c r="AE181" s="379"/>
      <c r="AF181" s="379"/>
      <c r="AG181" s="379"/>
      <c r="AH181" s="558"/>
      <c r="AI181" s="562"/>
      <c r="AJ181" s="562"/>
      <c r="AK181" s="558"/>
      <c r="AL181" s="379"/>
      <c r="AM181" s="379"/>
      <c r="AN181" s="379"/>
      <c r="AO181" s="379"/>
      <c r="AP181" s="379"/>
      <c r="AQ181" s="379"/>
      <c r="AR181" s="558"/>
      <c r="AS181" s="555"/>
      <c r="AT181" s="555"/>
      <c r="AU181" s="324"/>
      <c r="AV181" s="324"/>
      <c r="AW181" s="555"/>
      <c r="AX181" s="555"/>
      <c r="AY181" s="558"/>
      <c r="AZ181" s="559"/>
      <c r="BA181" s="559"/>
      <c r="BB181" s="559"/>
      <c r="BC181" s="559"/>
      <c r="BD181" s="559"/>
      <c r="BE181" s="559"/>
      <c r="BF181" s="558"/>
      <c r="BG181" s="562"/>
      <c r="BH181" s="562"/>
      <c r="BI181" s="558"/>
      <c r="BJ181" s="379"/>
      <c r="BK181" s="379"/>
      <c r="BL181" s="379"/>
      <c r="BM181" s="379"/>
      <c r="BN181" s="379"/>
      <c r="BO181" s="379"/>
      <c r="BP181" s="558"/>
      <c r="BQ181" s="555"/>
      <c r="BR181" s="555"/>
    </row>
    <row r="182" spans="1:70" ht="17.25" customHeight="1">
      <c r="A182" s="393"/>
      <c r="B182" s="394"/>
      <c r="C182" s="303"/>
      <c r="D182" s="379" t="s">
        <v>615</v>
      </c>
      <c r="E182" s="379" t="s">
        <v>616</v>
      </c>
      <c r="F182" s="379" t="s">
        <v>616</v>
      </c>
      <c r="G182" s="379" t="s">
        <v>616</v>
      </c>
      <c r="H182" s="379" t="s">
        <v>616</v>
      </c>
      <c r="I182" s="379" t="s">
        <v>616</v>
      </c>
      <c r="J182" s="304"/>
      <c r="K182" s="399"/>
      <c r="L182" s="399"/>
      <c r="M182" s="305"/>
      <c r="N182" s="379" t="s">
        <v>674</v>
      </c>
      <c r="O182" s="379" t="s">
        <v>674</v>
      </c>
      <c r="P182" s="379" t="s">
        <v>674</v>
      </c>
      <c r="Q182" s="379" t="s">
        <v>674</v>
      </c>
      <c r="R182" s="379" t="s">
        <v>674</v>
      </c>
      <c r="S182" s="379" t="s">
        <v>674</v>
      </c>
      <c r="T182" s="306"/>
      <c r="U182" s="376">
        <v>5</v>
      </c>
      <c r="V182" s="395"/>
      <c r="Y182" s="555"/>
      <c r="Z182" s="555"/>
      <c r="AA182" s="558"/>
      <c r="AB182" s="379"/>
      <c r="AC182" s="379"/>
      <c r="AD182" s="379"/>
      <c r="AE182" s="379"/>
      <c r="AF182" s="379"/>
      <c r="AG182" s="379"/>
      <c r="AH182" s="558"/>
      <c r="AI182" s="552"/>
      <c r="AJ182" s="552"/>
      <c r="AK182" s="558"/>
      <c r="AL182" s="379"/>
      <c r="AM182" s="379"/>
      <c r="AN182" s="379"/>
      <c r="AO182" s="379"/>
      <c r="AP182" s="379"/>
      <c r="AQ182" s="379"/>
      <c r="AR182" s="558"/>
      <c r="AS182" s="555"/>
      <c r="AT182" s="555"/>
      <c r="AU182" s="324"/>
      <c r="AV182" s="324"/>
      <c r="AW182" s="555"/>
      <c r="AX182" s="555"/>
      <c r="AY182" s="558"/>
      <c r="AZ182" s="559"/>
      <c r="BA182" s="559"/>
      <c r="BB182" s="559"/>
      <c r="BC182" s="559"/>
      <c r="BD182" s="559"/>
      <c r="BE182" s="559"/>
      <c r="BF182" s="558"/>
      <c r="BG182" s="552"/>
      <c r="BH182" s="552"/>
      <c r="BI182" s="558"/>
      <c r="BJ182" s="379"/>
      <c r="BK182" s="379"/>
      <c r="BL182" s="379"/>
      <c r="BM182" s="379"/>
      <c r="BN182" s="379"/>
      <c r="BO182" s="379"/>
      <c r="BP182" s="558"/>
      <c r="BQ182" s="555"/>
      <c r="BR182" s="555"/>
    </row>
    <row r="183" spans="1:70" ht="17.25" customHeight="1">
      <c r="A183" s="393"/>
      <c r="B183" s="394"/>
      <c r="C183" s="303"/>
      <c r="D183" s="379" t="s">
        <v>621</v>
      </c>
      <c r="E183" s="379" t="s">
        <v>622</v>
      </c>
      <c r="F183" s="379" t="s">
        <v>622</v>
      </c>
      <c r="G183" s="379" t="s">
        <v>622</v>
      </c>
      <c r="H183" s="379" t="s">
        <v>622</v>
      </c>
      <c r="I183" s="379" t="s">
        <v>622</v>
      </c>
      <c r="J183" s="304"/>
      <c r="K183" s="400" t="s">
        <v>327</v>
      </c>
      <c r="L183" s="401"/>
      <c r="M183" s="305"/>
      <c r="N183" s="379" t="s">
        <v>677</v>
      </c>
      <c r="O183" s="379" t="s">
        <v>677</v>
      </c>
      <c r="P183" s="379" t="s">
        <v>677</v>
      </c>
      <c r="Q183" s="379" t="s">
        <v>677</v>
      </c>
      <c r="R183" s="379" t="s">
        <v>677</v>
      </c>
      <c r="S183" s="379" t="s">
        <v>677</v>
      </c>
      <c r="T183" s="306"/>
      <c r="U183" s="376"/>
      <c r="V183" s="395"/>
      <c r="Y183" s="555"/>
      <c r="Z183" s="555"/>
      <c r="AA183" s="558"/>
      <c r="AB183" s="379"/>
      <c r="AC183" s="379"/>
      <c r="AD183" s="379"/>
      <c r="AE183" s="379"/>
      <c r="AF183" s="379"/>
      <c r="AG183" s="379"/>
      <c r="AH183" s="558"/>
      <c r="AI183" s="550"/>
      <c r="AJ183" s="550"/>
      <c r="AK183" s="558"/>
      <c r="AL183" s="379"/>
      <c r="AM183" s="379"/>
      <c r="AN183" s="379"/>
      <c r="AO183" s="379"/>
      <c r="AP183" s="379"/>
      <c r="AQ183" s="379"/>
      <c r="AR183" s="558"/>
      <c r="AS183" s="555"/>
      <c r="AT183" s="555"/>
      <c r="AU183" s="324"/>
      <c r="AV183" s="324"/>
      <c r="AW183" s="555"/>
      <c r="AX183" s="555"/>
      <c r="AY183" s="558"/>
      <c r="AZ183" s="559"/>
      <c r="BA183" s="559"/>
      <c r="BB183" s="559"/>
      <c r="BC183" s="559"/>
      <c r="BD183" s="559"/>
      <c r="BE183" s="559"/>
      <c r="BF183" s="558"/>
      <c r="BG183" s="550"/>
      <c r="BH183" s="550"/>
      <c r="BI183" s="558"/>
      <c r="BJ183" s="379"/>
      <c r="BK183" s="379"/>
      <c r="BL183" s="379"/>
      <c r="BM183" s="379"/>
      <c r="BN183" s="379"/>
      <c r="BO183" s="379"/>
      <c r="BP183" s="558"/>
      <c r="BQ183" s="555"/>
      <c r="BR183" s="555"/>
    </row>
    <row r="184" spans="1:70" ht="17.25" customHeight="1">
      <c r="A184" s="393"/>
      <c r="B184" s="394"/>
      <c r="C184" s="303"/>
      <c r="D184" s="379"/>
      <c r="E184" s="379"/>
      <c r="F184" s="379"/>
      <c r="G184" s="379"/>
      <c r="H184" s="379"/>
      <c r="I184" s="379"/>
      <c r="J184" s="304"/>
      <c r="K184" s="399"/>
      <c r="L184" s="399"/>
      <c r="M184" s="305"/>
      <c r="N184" s="379" t="s">
        <v>679</v>
      </c>
      <c r="O184" s="379" t="s">
        <v>679</v>
      </c>
      <c r="P184" s="379" t="s">
        <v>679</v>
      </c>
      <c r="Q184" s="379" t="s">
        <v>679</v>
      </c>
      <c r="R184" s="379" t="s">
        <v>679</v>
      </c>
      <c r="S184" s="379" t="s">
        <v>679</v>
      </c>
      <c r="T184" s="306"/>
      <c r="U184" s="376"/>
      <c r="V184" s="395"/>
      <c r="Y184" s="555"/>
      <c r="Z184" s="555"/>
      <c r="AA184" s="558"/>
      <c r="AB184" s="379"/>
      <c r="AC184" s="379"/>
      <c r="AD184" s="379"/>
      <c r="AE184" s="379"/>
      <c r="AF184" s="379"/>
      <c r="AG184" s="379"/>
      <c r="AH184" s="558"/>
      <c r="AI184" s="552"/>
      <c r="AJ184" s="552"/>
      <c r="AK184" s="558"/>
      <c r="AL184" s="379"/>
      <c r="AM184" s="379"/>
      <c r="AN184" s="379"/>
      <c r="AO184" s="379"/>
      <c r="AP184" s="379"/>
      <c r="AQ184" s="379"/>
      <c r="AR184" s="558"/>
      <c r="AS184" s="555"/>
      <c r="AT184" s="555"/>
      <c r="AU184" s="324"/>
      <c r="AV184" s="324"/>
      <c r="AW184" s="555"/>
      <c r="AX184" s="555"/>
      <c r="AY184" s="558"/>
      <c r="AZ184" s="559"/>
      <c r="BA184" s="559"/>
      <c r="BB184" s="559"/>
      <c r="BC184" s="559"/>
      <c r="BD184" s="559"/>
      <c r="BE184" s="559"/>
      <c r="BF184" s="558"/>
      <c r="BG184" s="552"/>
      <c r="BH184" s="552"/>
      <c r="BI184" s="558"/>
      <c r="BJ184" s="379"/>
      <c r="BK184" s="379"/>
      <c r="BL184" s="379"/>
      <c r="BM184" s="379"/>
      <c r="BN184" s="379"/>
      <c r="BO184" s="379"/>
      <c r="BP184" s="558"/>
      <c r="BQ184" s="555"/>
      <c r="BR184" s="555"/>
    </row>
    <row r="185" spans="1:70" ht="17.25" customHeight="1">
      <c r="A185" s="393"/>
      <c r="B185" s="394"/>
      <c r="C185" s="303"/>
      <c r="D185" s="379"/>
      <c r="E185" s="379"/>
      <c r="F185" s="379"/>
      <c r="G185" s="379"/>
      <c r="H185" s="379"/>
      <c r="I185" s="379"/>
      <c r="J185" s="304"/>
      <c r="K185" s="397" t="s">
        <v>720</v>
      </c>
      <c r="L185" s="398"/>
      <c r="M185" s="305"/>
      <c r="N185" s="379" t="s">
        <v>682</v>
      </c>
      <c r="O185" s="379" t="s">
        <v>682</v>
      </c>
      <c r="P185" s="379" t="s">
        <v>682</v>
      </c>
      <c r="Q185" s="379" t="s">
        <v>682</v>
      </c>
      <c r="R185" s="379" t="s">
        <v>682</v>
      </c>
      <c r="S185" s="379" t="s">
        <v>682</v>
      </c>
      <c r="T185" s="306"/>
      <c r="U185" s="376"/>
      <c r="V185" s="395"/>
      <c r="Y185" s="555"/>
      <c r="Z185" s="555"/>
      <c r="AA185" s="558"/>
      <c r="AB185" s="379"/>
      <c r="AC185" s="379"/>
      <c r="AD185" s="379"/>
      <c r="AE185" s="379"/>
      <c r="AF185" s="379"/>
      <c r="AG185" s="379"/>
      <c r="AH185" s="558"/>
      <c r="AI185" s="562"/>
      <c r="AJ185" s="562"/>
      <c r="AK185" s="558"/>
      <c r="AL185" s="379"/>
      <c r="AM185" s="379"/>
      <c r="AN185" s="379"/>
      <c r="AO185" s="379"/>
      <c r="AP185" s="379"/>
      <c r="AQ185" s="379"/>
      <c r="AR185" s="558"/>
      <c r="AS185" s="555"/>
      <c r="AT185" s="555"/>
      <c r="AU185" s="324"/>
      <c r="AV185" s="324"/>
      <c r="AW185" s="555"/>
      <c r="AX185" s="555"/>
      <c r="AY185" s="558"/>
      <c r="AZ185" s="559"/>
      <c r="BA185" s="559"/>
      <c r="BB185" s="559"/>
      <c r="BC185" s="559"/>
      <c r="BD185" s="559"/>
      <c r="BE185" s="559"/>
      <c r="BF185" s="558"/>
      <c r="BG185" s="562"/>
      <c r="BH185" s="562"/>
      <c r="BI185" s="558"/>
      <c r="BJ185" s="379"/>
      <c r="BK185" s="379"/>
      <c r="BL185" s="379"/>
      <c r="BM185" s="379"/>
      <c r="BN185" s="379"/>
      <c r="BO185" s="379"/>
      <c r="BP185" s="558"/>
      <c r="BQ185" s="555"/>
      <c r="BR185" s="555"/>
    </row>
    <row r="186" spans="1:70" ht="17.25" customHeight="1">
      <c r="A186" s="393"/>
      <c r="B186" s="394"/>
      <c r="C186" s="303"/>
      <c r="D186" s="379"/>
      <c r="E186" s="379"/>
      <c r="F186" s="379"/>
      <c r="G186" s="379"/>
      <c r="H186" s="379"/>
      <c r="I186" s="379"/>
      <c r="J186" s="304"/>
      <c r="K186" s="397"/>
      <c r="L186" s="398"/>
      <c r="M186" s="305"/>
      <c r="N186" s="379" t="s">
        <v>684</v>
      </c>
      <c r="O186" s="379" t="s">
        <v>684</v>
      </c>
      <c r="P186" s="379" t="s">
        <v>684</v>
      </c>
      <c r="Q186" s="379" t="s">
        <v>684</v>
      </c>
      <c r="R186" s="379" t="s">
        <v>684</v>
      </c>
      <c r="S186" s="379" t="s">
        <v>684</v>
      </c>
      <c r="T186" s="306"/>
      <c r="U186" s="376">
        <v>1</v>
      </c>
      <c r="V186" s="395"/>
      <c r="Y186" s="555"/>
      <c r="Z186" s="555"/>
      <c r="AA186" s="558"/>
      <c r="AB186" s="379"/>
      <c r="AC186" s="379"/>
      <c r="AD186" s="379"/>
      <c r="AE186" s="379"/>
      <c r="AF186" s="379"/>
      <c r="AG186" s="379"/>
      <c r="AH186" s="558"/>
      <c r="AI186" s="562"/>
      <c r="AJ186" s="562"/>
      <c r="AK186" s="558"/>
      <c r="AL186" s="379"/>
      <c r="AM186" s="379"/>
      <c r="AN186" s="379"/>
      <c r="AO186" s="379"/>
      <c r="AP186" s="379"/>
      <c r="AQ186" s="379"/>
      <c r="AR186" s="558"/>
      <c r="AS186" s="555"/>
      <c r="AT186" s="555"/>
      <c r="AU186" s="324"/>
      <c r="AV186" s="324"/>
      <c r="AW186" s="555"/>
      <c r="AX186" s="555"/>
      <c r="AY186" s="558"/>
      <c r="AZ186" s="559"/>
      <c r="BA186" s="559"/>
      <c r="BB186" s="559"/>
      <c r="BC186" s="559"/>
      <c r="BD186" s="559"/>
      <c r="BE186" s="559"/>
      <c r="BF186" s="558"/>
      <c r="BG186" s="562"/>
      <c r="BH186" s="562"/>
      <c r="BI186" s="558"/>
      <c r="BJ186" s="379"/>
      <c r="BK186" s="379"/>
      <c r="BL186" s="379"/>
      <c r="BM186" s="379"/>
      <c r="BN186" s="379"/>
      <c r="BO186" s="379"/>
      <c r="BP186" s="558"/>
      <c r="BQ186" s="555"/>
      <c r="BR186" s="555"/>
    </row>
    <row r="187" spans="1:70" ht="13.5" customHeight="1">
      <c r="A187" s="393"/>
      <c r="B187" s="394"/>
      <c r="C187" s="303"/>
      <c r="D187" s="386"/>
      <c r="E187" s="386"/>
      <c r="F187" s="386"/>
      <c r="G187" s="386"/>
      <c r="H187" s="386"/>
      <c r="I187" s="386"/>
      <c r="J187" s="304"/>
      <c r="K187" s="397"/>
      <c r="L187" s="398"/>
      <c r="M187" s="305"/>
      <c r="N187" s="379" t="s">
        <v>686</v>
      </c>
      <c r="O187" s="379" t="s">
        <v>686</v>
      </c>
      <c r="P187" s="379" t="s">
        <v>686</v>
      </c>
      <c r="Q187" s="379" t="s">
        <v>686</v>
      </c>
      <c r="R187" s="379" t="s">
        <v>686</v>
      </c>
      <c r="S187" s="379" t="s">
        <v>686</v>
      </c>
      <c r="T187" s="306"/>
      <c r="U187" s="376"/>
      <c r="V187" s="395"/>
      <c r="Y187" s="555"/>
      <c r="Z187" s="555"/>
      <c r="AA187" s="558"/>
      <c r="AB187" s="379"/>
      <c r="AC187" s="379"/>
      <c r="AD187" s="379"/>
      <c r="AE187" s="379"/>
      <c r="AF187" s="379"/>
      <c r="AG187" s="379"/>
      <c r="AH187" s="558"/>
      <c r="AI187" s="562"/>
      <c r="AJ187" s="562"/>
      <c r="AK187" s="558"/>
      <c r="AL187" s="379"/>
      <c r="AM187" s="379"/>
      <c r="AN187" s="379"/>
      <c r="AO187" s="379"/>
      <c r="AP187" s="379"/>
      <c r="AQ187" s="379"/>
      <c r="AR187" s="558"/>
      <c r="AS187" s="555"/>
      <c r="AT187" s="555"/>
      <c r="AU187" s="324"/>
      <c r="AV187" s="324"/>
      <c r="AW187" s="555"/>
      <c r="AX187" s="555"/>
      <c r="AY187" s="558"/>
      <c r="AZ187" s="559"/>
      <c r="BA187" s="559"/>
      <c r="BB187" s="559"/>
      <c r="BC187" s="559"/>
      <c r="BD187" s="559"/>
      <c r="BE187" s="559"/>
      <c r="BF187" s="558"/>
      <c r="BG187" s="562"/>
      <c r="BH187" s="562"/>
      <c r="BI187" s="558"/>
      <c r="BJ187" s="379"/>
      <c r="BK187" s="379"/>
      <c r="BL187" s="379"/>
      <c r="BM187" s="379"/>
      <c r="BN187" s="379"/>
      <c r="BO187" s="379"/>
      <c r="BP187" s="558"/>
      <c r="BQ187" s="555"/>
      <c r="BR187" s="555"/>
    </row>
    <row r="188" spans="1:70" ht="13.5" customHeight="1">
      <c r="A188" s="387"/>
      <c r="B188" s="388"/>
      <c r="C188" s="307"/>
      <c r="D188" s="423"/>
      <c r="E188" s="423"/>
      <c r="F188" s="423"/>
      <c r="G188" s="423"/>
      <c r="H188" s="423"/>
      <c r="I188" s="423"/>
      <c r="J188" s="308"/>
      <c r="K188" s="378" t="s">
        <v>365</v>
      </c>
      <c r="L188" s="378"/>
      <c r="M188" s="309"/>
      <c r="N188" s="424" t="s">
        <v>688</v>
      </c>
      <c r="O188" s="424"/>
      <c r="P188" s="424"/>
      <c r="Q188" s="424"/>
      <c r="R188" s="424"/>
      <c r="S188" s="424"/>
      <c r="T188" s="310"/>
      <c r="U188" s="391"/>
      <c r="V188" s="392"/>
      <c r="Y188" s="555"/>
      <c r="Z188" s="555"/>
      <c r="AA188" s="558"/>
      <c r="AB188" s="379"/>
      <c r="AC188" s="379"/>
      <c r="AD188" s="379"/>
      <c r="AE188" s="379"/>
      <c r="AF188" s="379"/>
      <c r="AG188" s="379"/>
      <c r="AH188" s="558"/>
      <c r="AI188" s="561"/>
      <c r="AJ188" s="561"/>
      <c r="AK188" s="558"/>
      <c r="AL188" s="379"/>
      <c r="AM188" s="379"/>
      <c r="AN188" s="379"/>
      <c r="AO188" s="379"/>
      <c r="AP188" s="379"/>
      <c r="AQ188" s="379"/>
      <c r="AR188" s="558"/>
      <c r="AS188" s="555"/>
      <c r="AT188" s="555"/>
      <c r="AU188" s="324"/>
      <c r="AV188" s="324"/>
      <c r="AW188" s="555"/>
      <c r="AX188" s="555"/>
      <c r="AY188" s="558"/>
      <c r="AZ188" s="559"/>
      <c r="BA188" s="559"/>
      <c r="BB188" s="559"/>
      <c r="BC188" s="559"/>
      <c r="BD188" s="559"/>
      <c r="BE188" s="559"/>
      <c r="BF188" s="558"/>
      <c r="BG188" s="561"/>
      <c r="BH188" s="561"/>
      <c r="BI188" s="558"/>
      <c r="BJ188" s="379"/>
      <c r="BK188" s="379"/>
      <c r="BL188" s="379"/>
      <c r="BM188" s="379"/>
      <c r="BN188" s="379"/>
      <c r="BO188" s="379"/>
      <c r="BP188" s="558"/>
      <c r="BQ188" s="555"/>
      <c r="BR188" s="555"/>
    </row>
    <row r="189" spans="1:70" ht="13.5">
      <c r="A189" s="380">
        <f>SUM(A174:B188)</f>
        <v>25</v>
      </c>
      <c r="B189" s="381"/>
      <c r="C189" s="312" t="s">
        <v>372</v>
      </c>
      <c r="D189" s="382">
        <v>1</v>
      </c>
      <c r="E189" s="382"/>
      <c r="F189" s="313" t="s">
        <v>373</v>
      </c>
      <c r="G189" s="313"/>
      <c r="H189" s="313"/>
      <c r="I189" s="313"/>
      <c r="J189" s="383" t="s">
        <v>374</v>
      </c>
      <c r="K189" s="383"/>
      <c r="L189" s="383"/>
      <c r="M189" s="383"/>
      <c r="N189" s="313"/>
      <c r="O189" s="313"/>
      <c r="P189" s="313"/>
      <c r="Q189" s="313" t="s">
        <v>372</v>
      </c>
      <c r="R189" s="382">
        <v>2</v>
      </c>
      <c r="S189" s="382"/>
      <c r="T189" s="313" t="s">
        <v>373</v>
      </c>
      <c r="U189" s="381">
        <f>SUM(U174:V188)</f>
        <v>22</v>
      </c>
      <c r="V189" s="384"/>
      <c r="Y189" s="555"/>
      <c r="Z189" s="555"/>
      <c r="AA189" s="564"/>
      <c r="AB189" s="549"/>
      <c r="AC189" s="549"/>
      <c r="AD189" s="324"/>
      <c r="AE189" s="324"/>
      <c r="AF189" s="324"/>
      <c r="AG189" s="324"/>
      <c r="AH189" s="550"/>
      <c r="AI189" s="550"/>
      <c r="AJ189" s="550"/>
      <c r="AK189" s="550"/>
      <c r="AL189" s="324"/>
      <c r="AM189" s="324"/>
      <c r="AN189" s="324"/>
      <c r="AO189" s="324"/>
      <c r="AP189" s="549"/>
      <c r="AQ189" s="549"/>
      <c r="AR189" s="324"/>
      <c r="AS189" s="555"/>
      <c r="AT189" s="555"/>
      <c r="AU189" s="324"/>
      <c r="AV189" s="324"/>
      <c r="AW189" s="555"/>
      <c r="AX189" s="555"/>
      <c r="AY189" s="564"/>
      <c r="AZ189" s="549"/>
      <c r="BA189" s="549"/>
      <c r="BB189" s="324"/>
      <c r="BC189" s="324"/>
      <c r="BD189" s="324"/>
      <c r="BE189" s="324"/>
      <c r="BF189" s="550"/>
      <c r="BG189" s="550"/>
      <c r="BH189" s="550"/>
      <c r="BI189" s="550"/>
      <c r="BJ189" s="324"/>
      <c r="BK189" s="324"/>
      <c r="BL189" s="324"/>
      <c r="BM189" s="324"/>
      <c r="BN189" s="549"/>
      <c r="BO189" s="549"/>
      <c r="BP189" s="324"/>
      <c r="BQ189" s="555"/>
      <c r="BR189" s="555"/>
    </row>
    <row r="191" spans="1:71" ht="13.5">
      <c r="A191" s="315" t="s">
        <v>54</v>
      </c>
      <c r="B191" s="315"/>
      <c r="C191" s="315"/>
      <c r="D191" s="315"/>
      <c r="E191" s="315"/>
      <c r="F191" s="316"/>
      <c r="G191" s="316"/>
      <c r="H191" s="324"/>
      <c r="I191" s="324"/>
      <c r="J191" s="565" t="s">
        <v>1001</v>
      </c>
      <c r="K191" s="103"/>
      <c r="L191" s="103"/>
      <c r="M191" s="324"/>
      <c r="N191" s="103"/>
      <c r="O191" s="103"/>
      <c r="P191" s="324"/>
      <c r="Q191" s="324"/>
      <c r="R191" s="324"/>
      <c r="S191" s="324"/>
      <c r="T191" s="324"/>
      <c r="U191" s="324"/>
      <c r="V191" s="324"/>
      <c r="W191" s="324"/>
      <c r="X191" s="324"/>
      <c r="Y191" s="425" t="s">
        <v>727</v>
      </c>
      <c r="Z191" s="425"/>
      <c r="AA191" s="425"/>
      <c r="AB191" s="425"/>
      <c r="AC191" s="425"/>
      <c r="AD191" s="429"/>
      <c r="AE191" s="429"/>
      <c r="AF191" s="324"/>
      <c r="AG191" s="314"/>
      <c r="AH191" s="287" t="s">
        <v>1001</v>
      </c>
      <c r="AK191" s="314"/>
      <c r="AN191" s="314"/>
      <c r="AO191" s="314"/>
      <c r="AP191" s="314"/>
      <c r="AQ191" s="314"/>
      <c r="AR191" s="314"/>
      <c r="AS191" s="314"/>
      <c r="AT191" s="314"/>
      <c r="BS191" s="314"/>
    </row>
    <row r="192" spans="1:46" ht="17.25" customHeight="1">
      <c r="A192" s="420" t="s">
        <v>640</v>
      </c>
      <c r="B192" s="418"/>
      <c r="C192" s="418"/>
      <c r="D192" s="418"/>
      <c r="E192" s="288"/>
      <c r="F192" s="417">
        <f>SUM(I192:J193)</f>
        <v>31</v>
      </c>
      <c r="G192" s="411"/>
      <c r="H192" s="416" t="s">
        <v>257</v>
      </c>
      <c r="I192" s="417">
        <v>14</v>
      </c>
      <c r="J192" s="417"/>
      <c r="K192" s="421" t="s">
        <v>106</v>
      </c>
      <c r="L192" s="421"/>
      <c r="M192" s="417">
        <v>12</v>
      </c>
      <c r="N192" s="417"/>
      <c r="O192" s="416" t="s">
        <v>258</v>
      </c>
      <c r="P192" s="417">
        <f>SUM(M192:N193)</f>
        <v>20</v>
      </c>
      <c r="Q192" s="411"/>
      <c r="R192" s="289"/>
      <c r="S192" s="418" t="s">
        <v>199</v>
      </c>
      <c r="T192" s="418"/>
      <c r="U192" s="418"/>
      <c r="V192" s="419"/>
      <c r="Y192" s="420" t="s">
        <v>640</v>
      </c>
      <c r="Z192" s="418"/>
      <c r="AA192" s="418"/>
      <c r="AB192" s="418"/>
      <c r="AC192" s="288"/>
      <c r="AD192" s="417">
        <f>SUM(AG192:AH193)</f>
        <v>16</v>
      </c>
      <c r="AE192" s="411"/>
      <c r="AF192" s="416" t="s">
        <v>257</v>
      </c>
      <c r="AG192" s="417">
        <v>9</v>
      </c>
      <c r="AH192" s="417"/>
      <c r="AI192" s="421" t="s">
        <v>106</v>
      </c>
      <c r="AJ192" s="421"/>
      <c r="AK192" s="417">
        <v>8</v>
      </c>
      <c r="AL192" s="417"/>
      <c r="AM192" s="416" t="s">
        <v>258</v>
      </c>
      <c r="AN192" s="417">
        <f>SUM(AK192:AL193)</f>
        <v>18</v>
      </c>
      <c r="AO192" s="411"/>
      <c r="AP192" s="289"/>
      <c r="AQ192" s="418" t="s">
        <v>16</v>
      </c>
      <c r="AR192" s="418"/>
      <c r="AS192" s="418"/>
      <c r="AT192" s="419"/>
    </row>
    <row r="193" spans="1:46" ht="17.25" customHeight="1">
      <c r="A193" s="414" t="s">
        <v>642</v>
      </c>
      <c r="B193" s="406"/>
      <c r="C193" s="406"/>
      <c r="D193" s="406"/>
      <c r="E193" s="290"/>
      <c r="F193" s="376"/>
      <c r="G193" s="376"/>
      <c r="H193" s="413"/>
      <c r="I193" s="375">
        <v>17</v>
      </c>
      <c r="J193" s="375"/>
      <c r="K193" s="377" t="s">
        <v>106</v>
      </c>
      <c r="L193" s="377"/>
      <c r="M193" s="375">
        <v>8</v>
      </c>
      <c r="N193" s="375"/>
      <c r="O193" s="413"/>
      <c r="P193" s="376"/>
      <c r="Q193" s="376"/>
      <c r="R193" s="293"/>
      <c r="S193" s="406" t="s">
        <v>57</v>
      </c>
      <c r="T193" s="406"/>
      <c r="U193" s="406"/>
      <c r="V193" s="415"/>
      <c r="Y193" s="414" t="s">
        <v>690</v>
      </c>
      <c r="Z193" s="406"/>
      <c r="AA193" s="406"/>
      <c r="AB193" s="406"/>
      <c r="AC193" s="290"/>
      <c r="AD193" s="376"/>
      <c r="AE193" s="376"/>
      <c r="AF193" s="413"/>
      <c r="AG193" s="375">
        <v>7</v>
      </c>
      <c r="AH193" s="375"/>
      <c r="AI193" s="377" t="s">
        <v>106</v>
      </c>
      <c r="AJ193" s="377"/>
      <c r="AK193" s="375">
        <v>10</v>
      </c>
      <c r="AL193" s="375"/>
      <c r="AM193" s="413"/>
      <c r="AN193" s="376"/>
      <c r="AO193" s="376"/>
      <c r="AP193" s="293"/>
      <c r="AQ193" s="406" t="s">
        <v>195</v>
      </c>
      <c r="AR193" s="406"/>
      <c r="AS193" s="406"/>
      <c r="AT193" s="415"/>
    </row>
    <row r="194" spans="1:46" ht="13.5">
      <c r="A194" s="295"/>
      <c r="B194" s="296"/>
      <c r="C194" s="296"/>
      <c r="D194" s="296"/>
      <c r="E194" s="296"/>
      <c r="F194" s="296"/>
      <c r="G194" s="296"/>
      <c r="H194" s="296"/>
      <c r="I194" s="296"/>
      <c r="J194" s="407" t="s">
        <v>262</v>
      </c>
      <c r="K194" s="407"/>
      <c r="L194" s="407"/>
      <c r="M194" s="407"/>
      <c r="N194" s="296"/>
      <c r="O194" s="296"/>
      <c r="P194" s="296"/>
      <c r="Q194" s="296"/>
      <c r="R194" s="296"/>
      <c r="S194" s="296"/>
      <c r="T194" s="296"/>
      <c r="U194" s="296"/>
      <c r="V194" s="298"/>
      <c r="Y194" s="295"/>
      <c r="Z194" s="296"/>
      <c r="AA194" s="296"/>
      <c r="AB194" s="296"/>
      <c r="AC194" s="296"/>
      <c r="AD194" s="296"/>
      <c r="AE194" s="296"/>
      <c r="AF194" s="296"/>
      <c r="AG194" s="296"/>
      <c r="AH194" s="407" t="s">
        <v>262</v>
      </c>
      <c r="AI194" s="407"/>
      <c r="AJ194" s="407"/>
      <c r="AK194" s="407"/>
      <c r="AL194" s="296"/>
      <c r="AM194" s="296"/>
      <c r="AN194" s="296"/>
      <c r="AO194" s="296"/>
      <c r="AP194" s="296"/>
      <c r="AQ194" s="296"/>
      <c r="AR194" s="296"/>
      <c r="AS194" s="296"/>
      <c r="AT194" s="298"/>
    </row>
    <row r="195" spans="1:46" ht="17.25" customHeight="1">
      <c r="A195" s="408"/>
      <c r="B195" s="409"/>
      <c r="C195" s="299"/>
      <c r="D195" s="410" t="s">
        <v>645</v>
      </c>
      <c r="E195" s="410"/>
      <c r="F195" s="410"/>
      <c r="G195" s="410"/>
      <c r="H195" s="410"/>
      <c r="I195" s="410"/>
      <c r="J195" s="300"/>
      <c r="K195" s="399"/>
      <c r="L195" s="399"/>
      <c r="M195" s="301"/>
      <c r="N195" s="410" t="s">
        <v>379</v>
      </c>
      <c r="O195" s="410"/>
      <c r="P195" s="410"/>
      <c r="Q195" s="410"/>
      <c r="R195" s="410"/>
      <c r="S195" s="410"/>
      <c r="T195" s="302"/>
      <c r="U195" s="411"/>
      <c r="V195" s="412"/>
      <c r="Y195" s="408"/>
      <c r="Z195" s="409"/>
      <c r="AA195" s="299"/>
      <c r="AB195" s="410" t="s">
        <v>691</v>
      </c>
      <c r="AC195" s="410"/>
      <c r="AD195" s="410"/>
      <c r="AE195" s="410"/>
      <c r="AF195" s="410"/>
      <c r="AG195" s="410"/>
      <c r="AH195" s="300"/>
      <c r="AI195" s="399"/>
      <c r="AJ195" s="399"/>
      <c r="AK195" s="301"/>
      <c r="AL195" s="410" t="s">
        <v>563</v>
      </c>
      <c r="AM195" s="410"/>
      <c r="AN195" s="410"/>
      <c r="AO195" s="410"/>
      <c r="AP195" s="410"/>
      <c r="AQ195" s="410"/>
      <c r="AR195" s="302"/>
      <c r="AS195" s="411"/>
      <c r="AT195" s="412"/>
    </row>
    <row r="196" spans="1:46" ht="17.25" customHeight="1">
      <c r="A196" s="393">
        <v>12</v>
      </c>
      <c r="B196" s="394"/>
      <c r="C196" s="303"/>
      <c r="D196" s="379" t="s">
        <v>648</v>
      </c>
      <c r="E196" s="379" t="s">
        <v>648</v>
      </c>
      <c r="F196" s="379" t="s">
        <v>648</v>
      </c>
      <c r="G196" s="379" t="s">
        <v>648</v>
      </c>
      <c r="H196" s="379" t="s">
        <v>648</v>
      </c>
      <c r="I196" s="379" t="s">
        <v>648</v>
      </c>
      <c r="J196" s="304"/>
      <c r="K196" s="404" t="s">
        <v>270</v>
      </c>
      <c r="L196" s="405"/>
      <c r="M196" s="305"/>
      <c r="N196" s="379" t="s">
        <v>384</v>
      </c>
      <c r="O196" s="379" t="s">
        <v>384</v>
      </c>
      <c r="P196" s="379" t="s">
        <v>384</v>
      </c>
      <c r="Q196" s="379" t="s">
        <v>384</v>
      </c>
      <c r="R196" s="379" t="s">
        <v>384</v>
      </c>
      <c r="S196" s="379" t="s">
        <v>384</v>
      </c>
      <c r="T196" s="306"/>
      <c r="U196" s="376"/>
      <c r="V196" s="395"/>
      <c r="Y196" s="393">
        <v>6</v>
      </c>
      <c r="Z196" s="394"/>
      <c r="AA196" s="303"/>
      <c r="AB196" s="379" t="s">
        <v>693</v>
      </c>
      <c r="AC196" s="379" t="s">
        <v>693</v>
      </c>
      <c r="AD196" s="379" t="s">
        <v>693</v>
      </c>
      <c r="AE196" s="379" t="s">
        <v>693</v>
      </c>
      <c r="AF196" s="379" t="s">
        <v>693</v>
      </c>
      <c r="AG196" s="379" t="s">
        <v>693</v>
      </c>
      <c r="AH196" s="304"/>
      <c r="AI196" s="404" t="s">
        <v>270</v>
      </c>
      <c r="AJ196" s="405"/>
      <c r="AK196" s="305"/>
      <c r="AL196" s="379" t="s">
        <v>569</v>
      </c>
      <c r="AM196" s="379" t="s">
        <v>569</v>
      </c>
      <c r="AN196" s="379" t="s">
        <v>569</v>
      </c>
      <c r="AO196" s="379" t="s">
        <v>569</v>
      </c>
      <c r="AP196" s="379" t="s">
        <v>569</v>
      </c>
      <c r="AQ196" s="379" t="s">
        <v>569</v>
      </c>
      <c r="AR196" s="306"/>
      <c r="AS196" s="376">
        <v>8</v>
      </c>
      <c r="AT196" s="395"/>
    </row>
    <row r="197" spans="1:46" ht="17.25" customHeight="1">
      <c r="A197" s="393">
        <v>4</v>
      </c>
      <c r="B197" s="394"/>
      <c r="C197" s="303"/>
      <c r="D197" s="379" t="s">
        <v>651</v>
      </c>
      <c r="E197" s="379" t="s">
        <v>652</v>
      </c>
      <c r="F197" s="379" t="s">
        <v>652</v>
      </c>
      <c r="G197" s="379" t="s">
        <v>652</v>
      </c>
      <c r="H197" s="379" t="s">
        <v>652</v>
      </c>
      <c r="I197" s="379" t="s">
        <v>652</v>
      </c>
      <c r="J197" s="304"/>
      <c r="K197" s="404"/>
      <c r="L197" s="405"/>
      <c r="M197" s="305"/>
      <c r="N197" s="379" t="s">
        <v>390</v>
      </c>
      <c r="O197" s="379" t="s">
        <v>390</v>
      </c>
      <c r="P197" s="379" t="s">
        <v>390</v>
      </c>
      <c r="Q197" s="379" t="s">
        <v>390</v>
      </c>
      <c r="R197" s="379" t="s">
        <v>390</v>
      </c>
      <c r="S197" s="379" t="s">
        <v>390</v>
      </c>
      <c r="T197" s="306"/>
      <c r="U197" s="376">
        <v>2</v>
      </c>
      <c r="V197" s="395"/>
      <c r="Y197" s="393">
        <v>3</v>
      </c>
      <c r="Z197" s="394"/>
      <c r="AA197" s="303"/>
      <c r="AB197" s="379" t="s">
        <v>694</v>
      </c>
      <c r="AC197" s="379" t="s">
        <v>694</v>
      </c>
      <c r="AD197" s="379" t="s">
        <v>694</v>
      </c>
      <c r="AE197" s="379" t="s">
        <v>694</v>
      </c>
      <c r="AF197" s="379" t="s">
        <v>694</v>
      </c>
      <c r="AG197" s="379" t="s">
        <v>694</v>
      </c>
      <c r="AH197" s="304"/>
      <c r="AI197" s="404"/>
      <c r="AJ197" s="405"/>
      <c r="AK197" s="305"/>
      <c r="AL197" s="379" t="s">
        <v>575</v>
      </c>
      <c r="AM197" s="379" t="s">
        <v>576</v>
      </c>
      <c r="AN197" s="379" t="s">
        <v>576</v>
      </c>
      <c r="AO197" s="379" t="s">
        <v>576</v>
      </c>
      <c r="AP197" s="379" t="s">
        <v>576</v>
      </c>
      <c r="AQ197" s="379" t="s">
        <v>576</v>
      </c>
      <c r="AR197" s="306"/>
      <c r="AS197" s="376">
        <v>1</v>
      </c>
      <c r="AT197" s="395"/>
    </row>
    <row r="198" spans="1:46" ht="17.25" customHeight="1">
      <c r="A198" s="393"/>
      <c r="B198" s="394"/>
      <c r="C198" s="303"/>
      <c r="D198" s="379" t="s">
        <v>655</v>
      </c>
      <c r="E198" s="379" t="s">
        <v>656</v>
      </c>
      <c r="F198" s="379" t="s">
        <v>656</v>
      </c>
      <c r="G198" s="379" t="s">
        <v>656</v>
      </c>
      <c r="H198" s="379" t="s">
        <v>656</v>
      </c>
      <c r="I198" s="379" t="s">
        <v>656</v>
      </c>
      <c r="J198" s="304"/>
      <c r="K198" s="400"/>
      <c r="L198" s="401"/>
      <c r="M198" s="305"/>
      <c r="N198" s="379" t="s">
        <v>396</v>
      </c>
      <c r="O198" s="379" t="s">
        <v>396</v>
      </c>
      <c r="P198" s="379" t="s">
        <v>396</v>
      </c>
      <c r="Q198" s="379" t="s">
        <v>396</v>
      </c>
      <c r="R198" s="379" t="s">
        <v>396</v>
      </c>
      <c r="S198" s="379" t="s">
        <v>396</v>
      </c>
      <c r="T198" s="306"/>
      <c r="U198" s="376">
        <v>1</v>
      </c>
      <c r="V198" s="395"/>
      <c r="Y198" s="393">
        <v>3</v>
      </c>
      <c r="Z198" s="394"/>
      <c r="AA198" s="303"/>
      <c r="AB198" s="379" t="s">
        <v>695</v>
      </c>
      <c r="AC198" s="379" t="s">
        <v>695</v>
      </c>
      <c r="AD198" s="379" t="s">
        <v>695</v>
      </c>
      <c r="AE198" s="379" t="s">
        <v>695</v>
      </c>
      <c r="AF198" s="379" t="s">
        <v>695</v>
      </c>
      <c r="AG198" s="379" t="s">
        <v>695</v>
      </c>
      <c r="AH198" s="304"/>
      <c r="AI198" s="400"/>
      <c r="AJ198" s="401"/>
      <c r="AK198" s="305"/>
      <c r="AL198" s="379" t="s">
        <v>582</v>
      </c>
      <c r="AM198" s="379" t="s">
        <v>582</v>
      </c>
      <c r="AN198" s="379" t="s">
        <v>582</v>
      </c>
      <c r="AO198" s="379" t="s">
        <v>582</v>
      </c>
      <c r="AP198" s="379" t="s">
        <v>582</v>
      </c>
      <c r="AQ198" s="379" t="s">
        <v>582</v>
      </c>
      <c r="AR198" s="306"/>
      <c r="AS198" s="376">
        <v>2</v>
      </c>
      <c r="AT198" s="395"/>
    </row>
    <row r="199" spans="1:46" ht="17.25" customHeight="1">
      <c r="A199" s="393"/>
      <c r="B199" s="394"/>
      <c r="C199" s="303"/>
      <c r="D199" s="379" t="s">
        <v>659</v>
      </c>
      <c r="E199" s="379" t="s">
        <v>660</v>
      </c>
      <c r="F199" s="379" t="s">
        <v>660</v>
      </c>
      <c r="G199" s="379" t="s">
        <v>660</v>
      </c>
      <c r="H199" s="379" t="s">
        <v>660</v>
      </c>
      <c r="I199" s="379" t="s">
        <v>660</v>
      </c>
      <c r="J199" s="304"/>
      <c r="K199" s="378" t="s">
        <v>290</v>
      </c>
      <c r="L199" s="378"/>
      <c r="M199" s="305"/>
      <c r="N199" s="379" t="s">
        <v>402</v>
      </c>
      <c r="O199" s="379" t="s">
        <v>402</v>
      </c>
      <c r="P199" s="379" t="s">
        <v>402</v>
      </c>
      <c r="Q199" s="379" t="s">
        <v>402</v>
      </c>
      <c r="R199" s="379" t="s">
        <v>402</v>
      </c>
      <c r="S199" s="379" t="s">
        <v>402</v>
      </c>
      <c r="T199" s="306"/>
      <c r="U199" s="376">
        <v>1</v>
      </c>
      <c r="V199" s="395"/>
      <c r="Y199" s="393"/>
      <c r="Z199" s="394"/>
      <c r="AA199" s="303"/>
      <c r="AB199" s="379" t="s">
        <v>696</v>
      </c>
      <c r="AC199" s="379" t="s">
        <v>696</v>
      </c>
      <c r="AD199" s="379" t="s">
        <v>696</v>
      </c>
      <c r="AE199" s="379" t="s">
        <v>696</v>
      </c>
      <c r="AF199" s="379" t="s">
        <v>696</v>
      </c>
      <c r="AG199" s="379" t="s">
        <v>696</v>
      </c>
      <c r="AH199" s="304"/>
      <c r="AI199" s="378" t="s">
        <v>290</v>
      </c>
      <c r="AJ199" s="378"/>
      <c r="AK199" s="305"/>
      <c r="AL199" s="379" t="s">
        <v>588</v>
      </c>
      <c r="AM199" s="379" t="s">
        <v>588</v>
      </c>
      <c r="AN199" s="379" t="s">
        <v>588</v>
      </c>
      <c r="AO199" s="379" t="s">
        <v>588</v>
      </c>
      <c r="AP199" s="379" t="s">
        <v>588</v>
      </c>
      <c r="AQ199" s="379" t="s">
        <v>588</v>
      </c>
      <c r="AR199" s="306"/>
      <c r="AS199" s="376">
        <v>4</v>
      </c>
      <c r="AT199" s="395"/>
    </row>
    <row r="200" spans="1:46" ht="17.25" customHeight="1">
      <c r="A200" s="393">
        <v>3</v>
      </c>
      <c r="B200" s="394"/>
      <c r="C200" s="303"/>
      <c r="D200" s="379" t="s">
        <v>664</v>
      </c>
      <c r="E200" s="379" t="s">
        <v>664</v>
      </c>
      <c r="F200" s="379" t="s">
        <v>664</v>
      </c>
      <c r="G200" s="379" t="s">
        <v>664</v>
      </c>
      <c r="H200" s="379" t="s">
        <v>664</v>
      </c>
      <c r="I200" s="379" t="s">
        <v>664</v>
      </c>
      <c r="J200" s="304"/>
      <c r="K200" s="397" t="s">
        <v>596</v>
      </c>
      <c r="L200" s="398"/>
      <c r="M200" s="305"/>
      <c r="N200" s="379" t="s">
        <v>408</v>
      </c>
      <c r="O200" s="379" t="s">
        <v>408</v>
      </c>
      <c r="P200" s="379" t="s">
        <v>408</v>
      </c>
      <c r="Q200" s="379" t="s">
        <v>408</v>
      </c>
      <c r="R200" s="379" t="s">
        <v>408</v>
      </c>
      <c r="S200" s="379" t="s">
        <v>408</v>
      </c>
      <c r="T200" s="306"/>
      <c r="U200" s="376"/>
      <c r="V200" s="395"/>
      <c r="Y200" s="393"/>
      <c r="Z200" s="394"/>
      <c r="AA200" s="303"/>
      <c r="AB200" s="379" t="s">
        <v>697</v>
      </c>
      <c r="AC200" s="379" t="s">
        <v>697</v>
      </c>
      <c r="AD200" s="379" t="s">
        <v>697</v>
      </c>
      <c r="AE200" s="379" t="s">
        <v>697</v>
      </c>
      <c r="AF200" s="379" t="s">
        <v>697</v>
      </c>
      <c r="AG200" s="379" t="s">
        <v>697</v>
      </c>
      <c r="AH200" s="304"/>
      <c r="AI200" s="397" t="s">
        <v>536</v>
      </c>
      <c r="AJ200" s="398"/>
      <c r="AK200" s="305"/>
      <c r="AL200" s="379" t="s">
        <v>595</v>
      </c>
      <c r="AM200" s="379" t="s">
        <v>595</v>
      </c>
      <c r="AN200" s="379" t="s">
        <v>595</v>
      </c>
      <c r="AO200" s="379" t="s">
        <v>595</v>
      </c>
      <c r="AP200" s="379" t="s">
        <v>595</v>
      </c>
      <c r="AQ200" s="379" t="s">
        <v>595</v>
      </c>
      <c r="AR200" s="306"/>
      <c r="AS200" s="376">
        <v>1</v>
      </c>
      <c r="AT200" s="395"/>
    </row>
    <row r="201" spans="1:46" ht="17.25" customHeight="1">
      <c r="A201" s="393">
        <v>2</v>
      </c>
      <c r="B201" s="394"/>
      <c r="C201" s="303"/>
      <c r="D201" s="379" t="s">
        <v>669</v>
      </c>
      <c r="E201" s="379" t="s">
        <v>669</v>
      </c>
      <c r="F201" s="379" t="s">
        <v>669</v>
      </c>
      <c r="G201" s="379" t="s">
        <v>669</v>
      </c>
      <c r="H201" s="379" t="s">
        <v>669</v>
      </c>
      <c r="I201" s="379" t="s">
        <v>669</v>
      </c>
      <c r="J201" s="304"/>
      <c r="K201" s="397"/>
      <c r="L201" s="398"/>
      <c r="M201" s="305"/>
      <c r="N201" s="379" t="s">
        <v>417</v>
      </c>
      <c r="O201" s="379" t="s">
        <v>417</v>
      </c>
      <c r="P201" s="379" t="s">
        <v>417</v>
      </c>
      <c r="Q201" s="379" t="s">
        <v>417</v>
      </c>
      <c r="R201" s="379" t="s">
        <v>417</v>
      </c>
      <c r="S201" s="379" t="s">
        <v>417</v>
      </c>
      <c r="T201" s="306"/>
      <c r="U201" s="376"/>
      <c r="V201" s="395"/>
      <c r="Y201" s="393">
        <v>3</v>
      </c>
      <c r="Z201" s="394"/>
      <c r="AA201" s="303"/>
      <c r="AB201" s="379" t="s">
        <v>698</v>
      </c>
      <c r="AC201" s="379" t="s">
        <v>698</v>
      </c>
      <c r="AD201" s="379" t="s">
        <v>698</v>
      </c>
      <c r="AE201" s="379" t="s">
        <v>698</v>
      </c>
      <c r="AF201" s="379" t="s">
        <v>698</v>
      </c>
      <c r="AG201" s="379" t="s">
        <v>698</v>
      </c>
      <c r="AH201" s="304"/>
      <c r="AI201" s="397"/>
      <c r="AJ201" s="398"/>
      <c r="AK201" s="305"/>
      <c r="AL201" s="379" t="s">
        <v>603</v>
      </c>
      <c r="AM201" s="379" t="s">
        <v>603</v>
      </c>
      <c r="AN201" s="379" t="s">
        <v>603</v>
      </c>
      <c r="AO201" s="379" t="s">
        <v>603</v>
      </c>
      <c r="AP201" s="379" t="s">
        <v>603</v>
      </c>
      <c r="AQ201" s="379" t="s">
        <v>603</v>
      </c>
      <c r="AR201" s="306"/>
      <c r="AS201" s="376">
        <v>3</v>
      </c>
      <c r="AT201" s="395"/>
    </row>
    <row r="202" spans="1:46" ht="17.25" customHeight="1">
      <c r="A202" s="393">
        <v>2</v>
      </c>
      <c r="B202" s="394"/>
      <c r="C202" s="303"/>
      <c r="D202" s="379" t="s">
        <v>672</v>
      </c>
      <c r="E202" s="379" t="s">
        <v>672</v>
      </c>
      <c r="F202" s="379" t="s">
        <v>672</v>
      </c>
      <c r="G202" s="379" t="s">
        <v>672</v>
      </c>
      <c r="H202" s="379" t="s">
        <v>672</v>
      </c>
      <c r="I202" s="379" t="s">
        <v>672</v>
      </c>
      <c r="J202" s="304"/>
      <c r="K202" s="397"/>
      <c r="L202" s="398"/>
      <c r="M202" s="305"/>
      <c r="N202" s="379" t="s">
        <v>423</v>
      </c>
      <c r="O202" s="379" t="s">
        <v>423</v>
      </c>
      <c r="P202" s="379" t="s">
        <v>423</v>
      </c>
      <c r="Q202" s="379" t="s">
        <v>423</v>
      </c>
      <c r="R202" s="379" t="s">
        <v>423</v>
      </c>
      <c r="S202" s="379" t="s">
        <v>423</v>
      </c>
      <c r="T202" s="306"/>
      <c r="U202" s="376"/>
      <c r="V202" s="395"/>
      <c r="Y202" s="393">
        <v>1</v>
      </c>
      <c r="Z202" s="394"/>
      <c r="AA202" s="303"/>
      <c r="AB202" s="379" t="s">
        <v>699</v>
      </c>
      <c r="AC202" s="379" t="s">
        <v>699</v>
      </c>
      <c r="AD202" s="379" t="s">
        <v>699</v>
      </c>
      <c r="AE202" s="379" t="s">
        <v>699</v>
      </c>
      <c r="AF202" s="379" t="s">
        <v>699</v>
      </c>
      <c r="AG202" s="379" t="s">
        <v>699</v>
      </c>
      <c r="AH202" s="304"/>
      <c r="AI202" s="397"/>
      <c r="AJ202" s="398"/>
      <c r="AK202" s="305"/>
      <c r="AL202" s="379" t="s">
        <v>609</v>
      </c>
      <c r="AM202" s="379" t="s">
        <v>610</v>
      </c>
      <c r="AN202" s="379" t="s">
        <v>610</v>
      </c>
      <c r="AO202" s="379" t="s">
        <v>610</v>
      </c>
      <c r="AP202" s="379" t="s">
        <v>610</v>
      </c>
      <c r="AQ202" s="379" t="s">
        <v>610</v>
      </c>
      <c r="AR202" s="306"/>
      <c r="AS202" s="376"/>
      <c r="AT202" s="395"/>
    </row>
    <row r="203" spans="1:46" ht="17.25" customHeight="1">
      <c r="A203" s="393">
        <v>1</v>
      </c>
      <c r="B203" s="394"/>
      <c r="C203" s="303"/>
      <c r="D203" s="379" t="s">
        <v>675</v>
      </c>
      <c r="E203" s="379" t="s">
        <v>675</v>
      </c>
      <c r="F203" s="379" t="s">
        <v>675</v>
      </c>
      <c r="G203" s="379" t="s">
        <v>675</v>
      </c>
      <c r="H203" s="379" t="s">
        <v>675</v>
      </c>
      <c r="I203" s="379" t="s">
        <v>675</v>
      </c>
      <c r="J203" s="304"/>
      <c r="K203" s="399"/>
      <c r="L203" s="399"/>
      <c r="M203" s="305"/>
      <c r="N203" s="379" t="s">
        <v>429</v>
      </c>
      <c r="O203" s="379" t="s">
        <v>429</v>
      </c>
      <c r="P203" s="379" t="s">
        <v>429</v>
      </c>
      <c r="Q203" s="379" t="s">
        <v>429</v>
      </c>
      <c r="R203" s="379" t="s">
        <v>429</v>
      </c>
      <c r="S203" s="379" t="s">
        <v>429</v>
      </c>
      <c r="T203" s="306"/>
      <c r="U203" s="376"/>
      <c r="V203" s="395"/>
      <c r="Y203" s="393"/>
      <c r="Z203" s="394"/>
      <c r="AA203" s="303"/>
      <c r="AB203" s="379" t="s">
        <v>700</v>
      </c>
      <c r="AC203" s="379" t="s">
        <v>700</v>
      </c>
      <c r="AD203" s="379" t="s">
        <v>700</v>
      </c>
      <c r="AE203" s="379" t="s">
        <v>700</v>
      </c>
      <c r="AF203" s="379" t="s">
        <v>700</v>
      </c>
      <c r="AG203" s="379" t="s">
        <v>700</v>
      </c>
      <c r="AH203" s="304"/>
      <c r="AI203" s="399"/>
      <c r="AJ203" s="399"/>
      <c r="AK203" s="305"/>
      <c r="AL203" s="379" t="s">
        <v>615</v>
      </c>
      <c r="AM203" s="379" t="s">
        <v>616</v>
      </c>
      <c r="AN203" s="379" t="s">
        <v>616</v>
      </c>
      <c r="AO203" s="379" t="s">
        <v>616</v>
      </c>
      <c r="AP203" s="379" t="s">
        <v>616</v>
      </c>
      <c r="AQ203" s="379" t="s">
        <v>616</v>
      </c>
      <c r="AR203" s="306"/>
      <c r="AS203" s="376"/>
      <c r="AT203" s="395"/>
    </row>
    <row r="204" spans="1:46" ht="17.25" customHeight="1">
      <c r="A204" s="393">
        <v>7</v>
      </c>
      <c r="B204" s="394"/>
      <c r="C204" s="303"/>
      <c r="D204" s="379" t="s">
        <v>678</v>
      </c>
      <c r="E204" s="379" t="s">
        <v>678</v>
      </c>
      <c r="F204" s="379" t="s">
        <v>678</v>
      </c>
      <c r="G204" s="379" t="s">
        <v>678</v>
      </c>
      <c r="H204" s="379" t="s">
        <v>678</v>
      </c>
      <c r="I204" s="379" t="s">
        <v>678</v>
      </c>
      <c r="J204" s="304"/>
      <c r="K204" s="400" t="s">
        <v>327</v>
      </c>
      <c r="L204" s="401"/>
      <c r="M204" s="305"/>
      <c r="N204" s="379" t="s">
        <v>435</v>
      </c>
      <c r="O204" s="379" t="s">
        <v>435</v>
      </c>
      <c r="P204" s="379" t="s">
        <v>435</v>
      </c>
      <c r="Q204" s="379" t="s">
        <v>435</v>
      </c>
      <c r="R204" s="379" t="s">
        <v>435</v>
      </c>
      <c r="S204" s="379" t="s">
        <v>435</v>
      </c>
      <c r="T204" s="306"/>
      <c r="U204" s="376">
        <v>15</v>
      </c>
      <c r="V204" s="395"/>
      <c r="Y204" s="393"/>
      <c r="Z204" s="394"/>
      <c r="AA204" s="303"/>
      <c r="AB204" s="379" t="s">
        <v>701</v>
      </c>
      <c r="AC204" s="379" t="s">
        <v>701</v>
      </c>
      <c r="AD204" s="379" t="s">
        <v>701</v>
      </c>
      <c r="AE204" s="379" t="s">
        <v>701</v>
      </c>
      <c r="AF204" s="379" t="s">
        <v>701</v>
      </c>
      <c r="AG204" s="379" t="s">
        <v>701</v>
      </c>
      <c r="AH204" s="304"/>
      <c r="AI204" s="400" t="s">
        <v>327</v>
      </c>
      <c r="AJ204" s="401"/>
      <c r="AK204" s="305"/>
      <c r="AL204" s="379" t="s">
        <v>621</v>
      </c>
      <c r="AM204" s="379" t="s">
        <v>622</v>
      </c>
      <c r="AN204" s="379" t="s">
        <v>622</v>
      </c>
      <c r="AO204" s="379" t="s">
        <v>622</v>
      </c>
      <c r="AP204" s="379" t="s">
        <v>622</v>
      </c>
      <c r="AQ204" s="379" t="s">
        <v>622</v>
      </c>
      <c r="AR204" s="306"/>
      <c r="AS204" s="376"/>
      <c r="AT204" s="395"/>
    </row>
    <row r="205" spans="1:46" ht="17.25" customHeight="1">
      <c r="A205" s="393"/>
      <c r="B205" s="394"/>
      <c r="C205" s="303"/>
      <c r="D205" s="379" t="s">
        <v>680</v>
      </c>
      <c r="E205" s="379" t="s">
        <v>680</v>
      </c>
      <c r="F205" s="379" t="s">
        <v>680</v>
      </c>
      <c r="G205" s="379" t="s">
        <v>680</v>
      </c>
      <c r="H205" s="379" t="s">
        <v>680</v>
      </c>
      <c r="I205" s="379" t="s">
        <v>680</v>
      </c>
      <c r="J205" s="304"/>
      <c r="K205" s="399"/>
      <c r="L205" s="399"/>
      <c r="M205" s="305"/>
      <c r="N205" s="379" t="s">
        <v>439</v>
      </c>
      <c r="O205" s="379" t="s">
        <v>439</v>
      </c>
      <c r="P205" s="379" t="s">
        <v>439</v>
      </c>
      <c r="Q205" s="379" t="s">
        <v>439</v>
      </c>
      <c r="R205" s="379" t="s">
        <v>439</v>
      </c>
      <c r="S205" s="379" t="s">
        <v>439</v>
      </c>
      <c r="T205" s="306"/>
      <c r="U205" s="376"/>
      <c r="V205" s="395"/>
      <c r="Y205" s="393"/>
      <c r="Z205" s="394"/>
      <c r="AA205" s="303"/>
      <c r="AB205" s="379" t="s">
        <v>702</v>
      </c>
      <c r="AC205" s="379" t="s">
        <v>702</v>
      </c>
      <c r="AD205" s="379" t="s">
        <v>702</v>
      </c>
      <c r="AE205" s="379" t="s">
        <v>702</v>
      </c>
      <c r="AF205" s="379" t="s">
        <v>702</v>
      </c>
      <c r="AG205" s="379" t="s">
        <v>702</v>
      </c>
      <c r="AH205" s="304"/>
      <c r="AI205" s="399"/>
      <c r="AJ205" s="399"/>
      <c r="AK205" s="305"/>
      <c r="AL205" s="379"/>
      <c r="AM205" s="379"/>
      <c r="AN205" s="379"/>
      <c r="AO205" s="379"/>
      <c r="AP205" s="379"/>
      <c r="AQ205" s="379"/>
      <c r="AR205" s="306"/>
      <c r="AS205" s="376"/>
      <c r="AT205" s="395"/>
    </row>
    <row r="206" spans="1:46" ht="17.25" customHeight="1">
      <c r="A206" s="393"/>
      <c r="B206" s="394"/>
      <c r="C206" s="303"/>
      <c r="D206" s="379" t="s">
        <v>683</v>
      </c>
      <c r="E206" s="379" t="s">
        <v>683</v>
      </c>
      <c r="F206" s="379" t="s">
        <v>683</v>
      </c>
      <c r="G206" s="379" t="s">
        <v>683</v>
      </c>
      <c r="H206" s="379" t="s">
        <v>683</v>
      </c>
      <c r="I206" s="379" t="s">
        <v>683</v>
      </c>
      <c r="J206" s="304"/>
      <c r="K206" s="397" t="s">
        <v>300</v>
      </c>
      <c r="L206" s="398"/>
      <c r="M206" s="305"/>
      <c r="N206" s="379" t="s">
        <v>443</v>
      </c>
      <c r="O206" s="379" t="s">
        <v>443</v>
      </c>
      <c r="P206" s="379" t="s">
        <v>443</v>
      </c>
      <c r="Q206" s="379" t="s">
        <v>443</v>
      </c>
      <c r="R206" s="379" t="s">
        <v>443</v>
      </c>
      <c r="S206" s="379" t="s">
        <v>443</v>
      </c>
      <c r="T206" s="306"/>
      <c r="U206" s="376"/>
      <c r="V206" s="395"/>
      <c r="Y206" s="393"/>
      <c r="Z206" s="394"/>
      <c r="AA206" s="303"/>
      <c r="AB206" s="379" t="s">
        <v>704</v>
      </c>
      <c r="AC206" s="379" t="s">
        <v>704</v>
      </c>
      <c r="AD206" s="379" t="s">
        <v>704</v>
      </c>
      <c r="AE206" s="379" t="s">
        <v>704</v>
      </c>
      <c r="AF206" s="379" t="s">
        <v>704</v>
      </c>
      <c r="AG206" s="379" t="s">
        <v>704</v>
      </c>
      <c r="AH206" s="304"/>
      <c r="AI206" s="397" t="s">
        <v>303</v>
      </c>
      <c r="AJ206" s="398"/>
      <c r="AK206" s="305"/>
      <c r="AL206" s="379"/>
      <c r="AM206" s="379"/>
      <c r="AN206" s="379"/>
      <c r="AO206" s="379"/>
      <c r="AP206" s="379"/>
      <c r="AQ206" s="379"/>
      <c r="AR206" s="306"/>
      <c r="AS206" s="376"/>
      <c r="AT206" s="395"/>
    </row>
    <row r="207" spans="1:46" ht="17.25" customHeight="1">
      <c r="A207" s="393"/>
      <c r="B207" s="394"/>
      <c r="C207" s="303"/>
      <c r="D207" s="379" t="s">
        <v>685</v>
      </c>
      <c r="E207" s="379" t="s">
        <v>685</v>
      </c>
      <c r="F207" s="379" t="s">
        <v>685</v>
      </c>
      <c r="G207" s="379" t="s">
        <v>685</v>
      </c>
      <c r="H207" s="379" t="s">
        <v>685</v>
      </c>
      <c r="I207" s="379" t="s">
        <v>685</v>
      </c>
      <c r="J207" s="304"/>
      <c r="K207" s="397"/>
      <c r="L207" s="398"/>
      <c r="M207" s="305"/>
      <c r="N207" s="379" t="s">
        <v>451</v>
      </c>
      <c r="O207" s="379" t="s">
        <v>451</v>
      </c>
      <c r="P207" s="379" t="s">
        <v>451</v>
      </c>
      <c r="Q207" s="379" t="s">
        <v>451</v>
      </c>
      <c r="R207" s="379" t="s">
        <v>451</v>
      </c>
      <c r="S207" s="379" t="s">
        <v>451</v>
      </c>
      <c r="T207" s="306"/>
      <c r="U207" s="376"/>
      <c r="V207" s="395"/>
      <c r="Y207" s="393"/>
      <c r="Z207" s="394"/>
      <c r="AA207" s="303"/>
      <c r="AB207" s="379" t="s">
        <v>705</v>
      </c>
      <c r="AC207" s="379" t="s">
        <v>705</v>
      </c>
      <c r="AD207" s="379" t="s">
        <v>705</v>
      </c>
      <c r="AE207" s="379" t="s">
        <v>705</v>
      </c>
      <c r="AF207" s="379" t="s">
        <v>705</v>
      </c>
      <c r="AG207" s="379" t="s">
        <v>705</v>
      </c>
      <c r="AH207" s="304"/>
      <c r="AI207" s="397"/>
      <c r="AJ207" s="398"/>
      <c r="AK207" s="305"/>
      <c r="AL207" s="379"/>
      <c r="AM207" s="379"/>
      <c r="AN207" s="379"/>
      <c r="AO207" s="379"/>
      <c r="AP207" s="379"/>
      <c r="AQ207" s="379"/>
      <c r="AR207" s="306"/>
      <c r="AS207" s="376"/>
      <c r="AT207" s="395"/>
    </row>
    <row r="208" spans="1:46" ht="13.5" customHeight="1">
      <c r="A208" s="393"/>
      <c r="B208" s="394"/>
      <c r="C208" s="303"/>
      <c r="D208" s="379" t="s">
        <v>687</v>
      </c>
      <c r="E208" s="379" t="s">
        <v>687</v>
      </c>
      <c r="F208" s="379" t="s">
        <v>687</v>
      </c>
      <c r="G208" s="379" t="s">
        <v>687</v>
      </c>
      <c r="H208" s="379" t="s">
        <v>687</v>
      </c>
      <c r="I208" s="379" t="s">
        <v>687</v>
      </c>
      <c r="J208" s="304"/>
      <c r="K208" s="397"/>
      <c r="L208" s="398"/>
      <c r="M208" s="305"/>
      <c r="N208" s="379" t="s">
        <v>455</v>
      </c>
      <c r="O208" s="379" t="s">
        <v>455</v>
      </c>
      <c r="P208" s="379" t="s">
        <v>455</v>
      </c>
      <c r="Q208" s="379" t="s">
        <v>455</v>
      </c>
      <c r="R208" s="379" t="s">
        <v>455</v>
      </c>
      <c r="S208" s="379" t="s">
        <v>455</v>
      </c>
      <c r="T208" s="306"/>
      <c r="U208" s="376"/>
      <c r="V208" s="395"/>
      <c r="Y208" s="393"/>
      <c r="Z208" s="394"/>
      <c r="AA208" s="303"/>
      <c r="AB208" s="379" t="s">
        <v>706</v>
      </c>
      <c r="AC208" s="379" t="s">
        <v>706</v>
      </c>
      <c r="AD208" s="379" t="s">
        <v>706</v>
      </c>
      <c r="AE208" s="379" t="s">
        <v>706</v>
      </c>
      <c r="AF208" s="379" t="s">
        <v>706</v>
      </c>
      <c r="AG208" s="379" t="s">
        <v>706</v>
      </c>
      <c r="AH208" s="304"/>
      <c r="AI208" s="397"/>
      <c r="AJ208" s="398"/>
      <c r="AK208" s="305"/>
      <c r="AL208" s="379"/>
      <c r="AM208" s="379"/>
      <c r="AN208" s="379"/>
      <c r="AO208" s="379"/>
      <c r="AP208" s="379"/>
      <c r="AQ208" s="379"/>
      <c r="AR208" s="306"/>
      <c r="AS208" s="376"/>
      <c r="AT208" s="395"/>
    </row>
    <row r="209" spans="1:46" ht="13.5" customHeight="1">
      <c r="A209" s="387"/>
      <c r="B209" s="388"/>
      <c r="C209" s="307"/>
      <c r="D209" s="389" t="s">
        <v>689</v>
      </c>
      <c r="E209" s="389" t="s">
        <v>689</v>
      </c>
      <c r="F209" s="389" t="s">
        <v>689</v>
      </c>
      <c r="G209" s="389" t="s">
        <v>689</v>
      </c>
      <c r="H209" s="389" t="s">
        <v>689</v>
      </c>
      <c r="I209" s="389" t="s">
        <v>689</v>
      </c>
      <c r="J209" s="308"/>
      <c r="K209" s="378" t="s">
        <v>365</v>
      </c>
      <c r="L209" s="378"/>
      <c r="M209" s="309"/>
      <c r="N209" s="389" t="s">
        <v>459</v>
      </c>
      <c r="O209" s="389" t="s">
        <v>459</v>
      </c>
      <c r="P209" s="389" t="s">
        <v>459</v>
      </c>
      <c r="Q209" s="389" t="s">
        <v>459</v>
      </c>
      <c r="R209" s="389" t="s">
        <v>459</v>
      </c>
      <c r="S209" s="389" t="s">
        <v>459</v>
      </c>
      <c r="T209" s="310"/>
      <c r="U209" s="391">
        <v>1</v>
      </c>
      <c r="V209" s="392"/>
      <c r="Y209" s="387"/>
      <c r="Z209" s="388"/>
      <c r="AA209" s="307"/>
      <c r="AB209" s="389" t="s">
        <v>707</v>
      </c>
      <c r="AC209" s="389" t="s">
        <v>707</v>
      </c>
      <c r="AD209" s="389" t="s">
        <v>707</v>
      </c>
      <c r="AE209" s="389" t="s">
        <v>707</v>
      </c>
      <c r="AF209" s="389" t="s">
        <v>707</v>
      </c>
      <c r="AG209" s="389" t="s">
        <v>707</v>
      </c>
      <c r="AH209" s="308"/>
      <c r="AI209" s="378" t="s">
        <v>365</v>
      </c>
      <c r="AJ209" s="378"/>
      <c r="AK209" s="309"/>
      <c r="AL209" s="389"/>
      <c r="AM209" s="389"/>
      <c r="AN209" s="389"/>
      <c r="AO209" s="389"/>
      <c r="AP209" s="389"/>
      <c r="AQ209" s="389"/>
      <c r="AR209" s="310"/>
      <c r="AS209" s="391"/>
      <c r="AT209" s="392"/>
    </row>
    <row r="210" spans="1:46" ht="13.5">
      <c r="A210" s="380">
        <f>SUM(A195:B209)</f>
        <v>31</v>
      </c>
      <c r="B210" s="381"/>
      <c r="C210" s="312" t="s">
        <v>372</v>
      </c>
      <c r="D210" s="382">
        <v>2</v>
      </c>
      <c r="E210" s="382"/>
      <c r="F210" s="313" t="s">
        <v>373</v>
      </c>
      <c r="G210" s="313"/>
      <c r="H210" s="313"/>
      <c r="I210" s="313"/>
      <c r="J210" s="383" t="s">
        <v>374</v>
      </c>
      <c r="K210" s="383"/>
      <c r="L210" s="383"/>
      <c r="M210" s="383"/>
      <c r="N210" s="313"/>
      <c r="O210" s="313"/>
      <c r="P210" s="313"/>
      <c r="Q210" s="313" t="s">
        <v>372</v>
      </c>
      <c r="R210" s="382">
        <v>0</v>
      </c>
      <c r="S210" s="382"/>
      <c r="T210" s="313" t="s">
        <v>373</v>
      </c>
      <c r="U210" s="381">
        <f>SUM(U195:V209)</f>
        <v>20</v>
      </c>
      <c r="V210" s="384"/>
      <c r="Y210" s="380">
        <f>SUM(Y195:Z209)</f>
        <v>16</v>
      </c>
      <c r="Z210" s="381"/>
      <c r="AA210" s="312" t="s">
        <v>372</v>
      </c>
      <c r="AB210" s="382">
        <v>0</v>
      </c>
      <c r="AC210" s="382"/>
      <c r="AD210" s="313" t="s">
        <v>373</v>
      </c>
      <c r="AE210" s="313"/>
      <c r="AF210" s="313"/>
      <c r="AG210" s="313"/>
      <c r="AH210" s="383" t="s">
        <v>374</v>
      </c>
      <c r="AI210" s="383"/>
      <c r="AJ210" s="383"/>
      <c r="AK210" s="383"/>
      <c r="AL210" s="313"/>
      <c r="AM210" s="313"/>
      <c r="AN210" s="313"/>
      <c r="AO210" s="313" t="s">
        <v>372</v>
      </c>
      <c r="AP210" s="382">
        <v>0</v>
      </c>
      <c r="AQ210" s="382"/>
      <c r="AR210" s="313" t="s">
        <v>373</v>
      </c>
      <c r="AS210" s="381">
        <f>SUM(AS195:AT209)</f>
        <v>19</v>
      </c>
      <c r="AT210" s="384"/>
    </row>
    <row r="211" spans="1:46" ht="13.5">
      <c r="A211" s="294"/>
      <c r="B211" s="294"/>
      <c r="C211" s="319"/>
      <c r="D211" s="291"/>
      <c r="E211" s="291"/>
      <c r="F211" s="314"/>
      <c r="G211" s="314"/>
      <c r="H211" s="314"/>
      <c r="I211" s="314"/>
      <c r="J211" s="292"/>
      <c r="K211" s="292"/>
      <c r="L211" s="292"/>
      <c r="M211" s="292"/>
      <c r="N211" s="314"/>
      <c r="O211" s="314"/>
      <c r="P211" s="314"/>
      <c r="Q211" s="314"/>
      <c r="R211" s="291"/>
      <c r="S211" s="291"/>
      <c r="T211" s="314"/>
      <c r="U211" s="294"/>
      <c r="V211" s="294"/>
      <c r="Y211" s="294"/>
      <c r="Z211" s="294"/>
      <c r="AA211" s="319"/>
      <c r="AB211" s="291"/>
      <c r="AC211" s="291"/>
      <c r="AD211" s="314"/>
      <c r="AE211" s="314"/>
      <c r="AF211" s="314"/>
      <c r="AG211" s="314"/>
      <c r="AH211" s="292"/>
      <c r="AI211" s="292"/>
      <c r="AJ211" s="292"/>
      <c r="AK211" s="292"/>
      <c r="AL211" s="314"/>
      <c r="AM211" s="314"/>
      <c r="AN211" s="314"/>
      <c r="AO211" s="314"/>
      <c r="AP211" s="291"/>
      <c r="AQ211" s="291"/>
      <c r="AR211" s="314"/>
      <c r="AS211" s="294"/>
      <c r="AT211" s="294"/>
    </row>
    <row r="212" spans="1:71" ht="13.5">
      <c r="A212" s="425" t="s">
        <v>728</v>
      </c>
      <c r="B212" s="425"/>
      <c r="C212" s="425"/>
      <c r="D212" s="425"/>
      <c r="E212" s="425"/>
      <c r="F212" s="429"/>
      <c r="G212" s="429"/>
      <c r="J212" s="565" t="s">
        <v>1002</v>
      </c>
      <c r="Y212" s="422"/>
      <c r="Z212" s="422"/>
      <c r="AA212" s="422"/>
      <c r="AB212" s="422"/>
      <c r="AC212" s="422"/>
      <c r="AD212" s="399"/>
      <c r="AE212" s="399"/>
      <c r="AF212" s="314"/>
      <c r="AG212" s="314"/>
      <c r="AH212" s="314"/>
      <c r="AI212" s="314"/>
      <c r="AJ212" s="314"/>
      <c r="AK212" s="314"/>
      <c r="AL212" s="314"/>
      <c r="AM212" s="314"/>
      <c r="AN212" s="314"/>
      <c r="AO212" s="314"/>
      <c r="AP212" s="314"/>
      <c r="AQ212" s="314"/>
      <c r="AR212" s="314"/>
      <c r="AS212" s="314"/>
      <c r="AT212" s="314"/>
      <c r="AU212" s="314"/>
      <c r="AV212" s="314"/>
      <c r="AW212" s="422"/>
      <c r="AX212" s="422"/>
      <c r="AY212" s="422"/>
      <c r="AZ212" s="422"/>
      <c r="BA212" s="422"/>
      <c r="BB212" s="399"/>
      <c r="BC212" s="399"/>
      <c r="BD212" s="314"/>
      <c r="BE212" s="314"/>
      <c r="BF212" s="314"/>
      <c r="BG212" s="314"/>
      <c r="BH212" s="314"/>
      <c r="BI212" s="314"/>
      <c r="BJ212" s="314"/>
      <c r="BK212" s="314"/>
      <c r="BL212" s="314"/>
      <c r="BM212" s="314"/>
      <c r="BN212" s="314"/>
      <c r="BO212" s="314"/>
      <c r="BP212" s="314"/>
      <c r="BQ212" s="314"/>
      <c r="BR212" s="314"/>
      <c r="BS212" s="314"/>
    </row>
    <row r="213" spans="1:70" ht="17.25" customHeight="1">
      <c r="A213" s="414" t="s">
        <v>640</v>
      </c>
      <c r="B213" s="406"/>
      <c r="C213" s="406"/>
      <c r="D213" s="406"/>
      <c r="E213" s="290"/>
      <c r="F213" s="375">
        <f>SUM(I213:J214)</f>
        <v>26</v>
      </c>
      <c r="G213" s="376"/>
      <c r="H213" s="416" t="s">
        <v>257</v>
      </c>
      <c r="I213" s="417">
        <v>14</v>
      </c>
      <c r="J213" s="417"/>
      <c r="K213" s="421" t="s">
        <v>106</v>
      </c>
      <c r="L213" s="421"/>
      <c r="M213" s="417">
        <v>8</v>
      </c>
      <c r="N213" s="417"/>
      <c r="O213" s="416" t="s">
        <v>258</v>
      </c>
      <c r="P213" s="417">
        <f>SUM(M213:N214)</f>
        <v>14</v>
      </c>
      <c r="Q213" s="411"/>
      <c r="R213" s="289"/>
      <c r="S213" s="418" t="s">
        <v>16</v>
      </c>
      <c r="T213" s="418"/>
      <c r="U213" s="418"/>
      <c r="V213" s="419"/>
      <c r="Y213" s="406"/>
      <c r="Z213" s="406"/>
      <c r="AA213" s="406"/>
      <c r="AB213" s="406"/>
      <c r="AC213" s="290"/>
      <c r="AD213" s="375"/>
      <c r="AE213" s="376"/>
      <c r="AF213" s="413"/>
      <c r="AG213" s="375"/>
      <c r="AH213" s="375"/>
      <c r="AI213" s="377"/>
      <c r="AJ213" s="377"/>
      <c r="AK213" s="375"/>
      <c r="AL213" s="375"/>
      <c r="AM213" s="413"/>
      <c r="AN213" s="375"/>
      <c r="AO213" s="376"/>
      <c r="AP213" s="293"/>
      <c r="AQ213" s="406"/>
      <c r="AR213" s="406"/>
      <c r="AS213" s="406"/>
      <c r="AT213" s="406"/>
      <c r="AU213" s="314"/>
      <c r="AV213" s="314"/>
      <c r="AW213" s="406"/>
      <c r="AX213" s="406"/>
      <c r="AY213" s="406"/>
      <c r="AZ213" s="406"/>
      <c r="BA213" s="290"/>
      <c r="BB213" s="375"/>
      <c r="BC213" s="376"/>
      <c r="BD213" s="413"/>
      <c r="BE213" s="375"/>
      <c r="BF213" s="375"/>
      <c r="BG213" s="377"/>
      <c r="BH213" s="377"/>
      <c r="BI213" s="375"/>
      <c r="BJ213" s="375"/>
      <c r="BK213" s="413"/>
      <c r="BL213" s="375"/>
      <c r="BM213" s="376"/>
      <c r="BN213" s="293"/>
      <c r="BO213" s="406"/>
      <c r="BP213" s="406"/>
      <c r="BQ213" s="406"/>
      <c r="BR213" s="406"/>
    </row>
    <row r="214" spans="1:70" ht="17.25" customHeight="1">
      <c r="A214" s="414" t="s">
        <v>642</v>
      </c>
      <c r="B214" s="406"/>
      <c r="C214" s="406"/>
      <c r="D214" s="406"/>
      <c r="E214" s="290"/>
      <c r="F214" s="376"/>
      <c r="G214" s="376"/>
      <c r="H214" s="413"/>
      <c r="I214" s="375">
        <v>12</v>
      </c>
      <c r="J214" s="375"/>
      <c r="K214" s="377" t="s">
        <v>106</v>
      </c>
      <c r="L214" s="377"/>
      <c r="M214" s="375">
        <v>6</v>
      </c>
      <c r="N214" s="375"/>
      <c r="O214" s="413"/>
      <c r="P214" s="376"/>
      <c r="Q214" s="376"/>
      <c r="R214" s="293"/>
      <c r="S214" s="406" t="s">
        <v>195</v>
      </c>
      <c r="T214" s="406"/>
      <c r="U214" s="406"/>
      <c r="V214" s="415"/>
      <c r="Y214" s="406"/>
      <c r="Z214" s="406"/>
      <c r="AA214" s="406"/>
      <c r="AB214" s="406"/>
      <c r="AC214" s="290"/>
      <c r="AD214" s="376"/>
      <c r="AE214" s="376"/>
      <c r="AF214" s="413"/>
      <c r="AG214" s="375"/>
      <c r="AH214" s="375"/>
      <c r="AI214" s="377"/>
      <c r="AJ214" s="377"/>
      <c r="AK214" s="375"/>
      <c r="AL214" s="375"/>
      <c r="AM214" s="413"/>
      <c r="AN214" s="376"/>
      <c r="AO214" s="376"/>
      <c r="AP214" s="293"/>
      <c r="AQ214" s="406"/>
      <c r="AR214" s="406"/>
      <c r="AS214" s="406"/>
      <c r="AT214" s="406"/>
      <c r="AU214" s="314"/>
      <c r="AV214" s="314"/>
      <c r="AW214" s="406"/>
      <c r="AX214" s="406"/>
      <c r="AY214" s="406"/>
      <c r="AZ214" s="406"/>
      <c r="BA214" s="290"/>
      <c r="BB214" s="376"/>
      <c r="BC214" s="376"/>
      <c r="BD214" s="413"/>
      <c r="BE214" s="375"/>
      <c r="BF214" s="375"/>
      <c r="BG214" s="377"/>
      <c r="BH214" s="377"/>
      <c r="BI214" s="375"/>
      <c r="BJ214" s="375"/>
      <c r="BK214" s="413"/>
      <c r="BL214" s="376"/>
      <c r="BM214" s="376"/>
      <c r="BN214" s="293"/>
      <c r="BO214" s="406"/>
      <c r="BP214" s="406"/>
      <c r="BQ214" s="406"/>
      <c r="BR214" s="406"/>
    </row>
    <row r="215" spans="1:70" ht="13.5">
      <c r="A215" s="295"/>
      <c r="B215" s="296"/>
      <c r="C215" s="296"/>
      <c r="D215" s="296"/>
      <c r="E215" s="296"/>
      <c r="F215" s="296"/>
      <c r="G215" s="296"/>
      <c r="H215" s="296"/>
      <c r="I215" s="296"/>
      <c r="J215" s="407" t="s">
        <v>262</v>
      </c>
      <c r="K215" s="407"/>
      <c r="L215" s="407"/>
      <c r="M215" s="407"/>
      <c r="N215" s="296"/>
      <c r="O215" s="296"/>
      <c r="P215" s="296"/>
      <c r="Q215" s="296"/>
      <c r="R215" s="296"/>
      <c r="S215" s="296"/>
      <c r="T215" s="296"/>
      <c r="U215" s="296"/>
      <c r="V215" s="298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77"/>
      <c r="AI215" s="377"/>
      <c r="AJ215" s="377"/>
      <c r="AK215" s="377"/>
      <c r="AL215" s="314"/>
      <c r="AM215" s="314"/>
      <c r="AN215" s="314"/>
      <c r="AO215" s="314"/>
      <c r="AP215" s="314"/>
      <c r="AQ215" s="314"/>
      <c r="AR215" s="314"/>
      <c r="AS215" s="314"/>
      <c r="AT215" s="314"/>
      <c r="AU215" s="314"/>
      <c r="AV215" s="314"/>
      <c r="AW215" s="314"/>
      <c r="AX215" s="314"/>
      <c r="AY215" s="314"/>
      <c r="AZ215" s="314"/>
      <c r="BA215" s="314"/>
      <c r="BB215" s="314"/>
      <c r="BC215" s="314"/>
      <c r="BD215" s="314"/>
      <c r="BE215" s="314"/>
      <c r="BF215" s="377"/>
      <c r="BG215" s="377"/>
      <c r="BH215" s="377"/>
      <c r="BI215" s="377"/>
      <c r="BJ215" s="314"/>
      <c r="BK215" s="314"/>
      <c r="BL215" s="314"/>
      <c r="BM215" s="314"/>
      <c r="BN215" s="314"/>
      <c r="BO215" s="314"/>
      <c r="BP215" s="314"/>
      <c r="BQ215" s="314"/>
      <c r="BR215" s="314"/>
    </row>
    <row r="216" spans="1:70" ht="17.25" customHeight="1">
      <c r="A216" s="408"/>
      <c r="B216" s="409"/>
      <c r="C216" s="299"/>
      <c r="D216" s="410" t="s">
        <v>645</v>
      </c>
      <c r="E216" s="410"/>
      <c r="F216" s="410"/>
      <c r="G216" s="410"/>
      <c r="H216" s="410"/>
      <c r="I216" s="410"/>
      <c r="J216" s="300"/>
      <c r="K216" s="399"/>
      <c r="L216" s="399"/>
      <c r="M216" s="301"/>
      <c r="N216" s="410" t="s">
        <v>563</v>
      </c>
      <c r="O216" s="410"/>
      <c r="P216" s="410"/>
      <c r="Q216" s="410"/>
      <c r="R216" s="410"/>
      <c r="S216" s="410"/>
      <c r="T216" s="302"/>
      <c r="U216" s="411"/>
      <c r="V216" s="412"/>
      <c r="Y216" s="376"/>
      <c r="Z216" s="376"/>
      <c r="AA216" s="303"/>
      <c r="AB216" s="385"/>
      <c r="AC216" s="385"/>
      <c r="AD216" s="385"/>
      <c r="AE216" s="385"/>
      <c r="AF216" s="385"/>
      <c r="AG216" s="385"/>
      <c r="AH216" s="303"/>
      <c r="AI216" s="399"/>
      <c r="AJ216" s="399"/>
      <c r="AK216" s="303"/>
      <c r="AL216" s="379"/>
      <c r="AM216" s="379"/>
      <c r="AN216" s="379"/>
      <c r="AO216" s="379"/>
      <c r="AP216" s="379"/>
      <c r="AQ216" s="379"/>
      <c r="AR216" s="303"/>
      <c r="AS216" s="376"/>
      <c r="AT216" s="376"/>
      <c r="AU216" s="314"/>
      <c r="AV216" s="314"/>
      <c r="AW216" s="376"/>
      <c r="AX216" s="376"/>
      <c r="AY216" s="303"/>
      <c r="AZ216" s="386"/>
      <c r="BA216" s="386"/>
      <c r="BB216" s="386"/>
      <c r="BC216" s="386"/>
      <c r="BD216" s="386"/>
      <c r="BE216" s="386"/>
      <c r="BF216" s="303"/>
      <c r="BG216" s="399"/>
      <c r="BH216" s="399"/>
      <c r="BI216" s="303"/>
      <c r="BJ216" s="379"/>
      <c r="BK216" s="379"/>
      <c r="BL216" s="379"/>
      <c r="BM216" s="379"/>
      <c r="BN216" s="379"/>
      <c r="BO216" s="379"/>
      <c r="BP216" s="303"/>
      <c r="BQ216" s="376"/>
      <c r="BR216" s="376"/>
    </row>
    <row r="217" spans="1:70" ht="17.25" customHeight="1">
      <c r="A217" s="393">
        <v>10</v>
      </c>
      <c r="B217" s="394"/>
      <c r="C217" s="303"/>
      <c r="D217" s="379" t="s">
        <v>648</v>
      </c>
      <c r="E217" s="379" t="s">
        <v>648</v>
      </c>
      <c r="F217" s="379" t="s">
        <v>648</v>
      </c>
      <c r="G217" s="379" t="s">
        <v>648</v>
      </c>
      <c r="H217" s="379" t="s">
        <v>648</v>
      </c>
      <c r="I217" s="379" t="s">
        <v>648</v>
      </c>
      <c r="J217" s="304"/>
      <c r="K217" s="404" t="s">
        <v>270</v>
      </c>
      <c r="L217" s="405"/>
      <c r="M217" s="305"/>
      <c r="N217" s="379" t="s">
        <v>569</v>
      </c>
      <c r="O217" s="379" t="s">
        <v>569</v>
      </c>
      <c r="P217" s="379" t="s">
        <v>569</v>
      </c>
      <c r="Q217" s="379" t="s">
        <v>569</v>
      </c>
      <c r="R217" s="379" t="s">
        <v>569</v>
      </c>
      <c r="S217" s="379" t="s">
        <v>569</v>
      </c>
      <c r="T217" s="306"/>
      <c r="U217" s="376">
        <v>6</v>
      </c>
      <c r="V217" s="395"/>
      <c r="Y217" s="376"/>
      <c r="Z217" s="376"/>
      <c r="AA217" s="303"/>
      <c r="AB217" s="385"/>
      <c r="AC217" s="385"/>
      <c r="AD217" s="385"/>
      <c r="AE217" s="385"/>
      <c r="AF217" s="385"/>
      <c r="AG217" s="385"/>
      <c r="AH217" s="303"/>
      <c r="AI217" s="403"/>
      <c r="AJ217" s="403"/>
      <c r="AK217" s="303"/>
      <c r="AL217" s="379"/>
      <c r="AM217" s="379"/>
      <c r="AN217" s="379"/>
      <c r="AO217" s="379"/>
      <c r="AP217" s="379"/>
      <c r="AQ217" s="379"/>
      <c r="AR217" s="303"/>
      <c r="AS217" s="376"/>
      <c r="AT217" s="376"/>
      <c r="AU217" s="314"/>
      <c r="AV217" s="314"/>
      <c r="AW217" s="376"/>
      <c r="AX217" s="376"/>
      <c r="AY217" s="303"/>
      <c r="AZ217" s="386"/>
      <c r="BA217" s="386"/>
      <c r="BB217" s="386"/>
      <c r="BC217" s="386"/>
      <c r="BD217" s="386"/>
      <c r="BE217" s="386"/>
      <c r="BF217" s="303"/>
      <c r="BG217" s="403"/>
      <c r="BH217" s="403"/>
      <c r="BI217" s="303"/>
      <c r="BJ217" s="379"/>
      <c r="BK217" s="379"/>
      <c r="BL217" s="379"/>
      <c r="BM217" s="379"/>
      <c r="BN217" s="379"/>
      <c r="BO217" s="379"/>
      <c r="BP217" s="303"/>
      <c r="BQ217" s="376"/>
      <c r="BR217" s="376"/>
    </row>
    <row r="218" spans="1:70" ht="17.25" customHeight="1">
      <c r="A218" s="393">
        <v>1</v>
      </c>
      <c r="B218" s="394"/>
      <c r="C218" s="303"/>
      <c r="D218" s="379" t="s">
        <v>651</v>
      </c>
      <c r="E218" s="379" t="s">
        <v>652</v>
      </c>
      <c r="F218" s="379" t="s">
        <v>652</v>
      </c>
      <c r="G218" s="379" t="s">
        <v>652</v>
      </c>
      <c r="H218" s="379" t="s">
        <v>652</v>
      </c>
      <c r="I218" s="379" t="s">
        <v>652</v>
      </c>
      <c r="J218" s="304"/>
      <c r="K218" s="404"/>
      <c r="L218" s="405"/>
      <c r="M218" s="305"/>
      <c r="N218" s="379" t="s">
        <v>575</v>
      </c>
      <c r="O218" s="379" t="s">
        <v>576</v>
      </c>
      <c r="P218" s="379" t="s">
        <v>576</v>
      </c>
      <c r="Q218" s="379" t="s">
        <v>576</v>
      </c>
      <c r="R218" s="379" t="s">
        <v>576</v>
      </c>
      <c r="S218" s="379" t="s">
        <v>576</v>
      </c>
      <c r="T218" s="306"/>
      <c r="U218" s="376">
        <v>1</v>
      </c>
      <c r="V218" s="395"/>
      <c r="Y218" s="376"/>
      <c r="Z218" s="376"/>
      <c r="AA218" s="303"/>
      <c r="AB218" s="385"/>
      <c r="AC218" s="385"/>
      <c r="AD218" s="385"/>
      <c r="AE218" s="385"/>
      <c r="AF218" s="385"/>
      <c r="AG218" s="385"/>
      <c r="AH218" s="303"/>
      <c r="AI218" s="403"/>
      <c r="AJ218" s="403"/>
      <c r="AK218" s="303"/>
      <c r="AL218" s="379"/>
      <c r="AM218" s="379"/>
      <c r="AN218" s="379"/>
      <c r="AO218" s="379"/>
      <c r="AP218" s="379"/>
      <c r="AQ218" s="379"/>
      <c r="AR218" s="303"/>
      <c r="AS218" s="376"/>
      <c r="AT218" s="376"/>
      <c r="AU218" s="314"/>
      <c r="AV218" s="314"/>
      <c r="AW218" s="376"/>
      <c r="AX218" s="376"/>
      <c r="AY218" s="303"/>
      <c r="AZ218" s="386"/>
      <c r="BA218" s="386"/>
      <c r="BB218" s="386"/>
      <c r="BC218" s="386"/>
      <c r="BD218" s="386"/>
      <c r="BE218" s="386"/>
      <c r="BF218" s="303"/>
      <c r="BG218" s="403"/>
      <c r="BH218" s="403"/>
      <c r="BI218" s="303"/>
      <c r="BJ218" s="379"/>
      <c r="BK218" s="379"/>
      <c r="BL218" s="379"/>
      <c r="BM218" s="379"/>
      <c r="BN218" s="379"/>
      <c r="BO218" s="379"/>
      <c r="BP218" s="303"/>
      <c r="BQ218" s="376"/>
      <c r="BR218" s="376"/>
    </row>
    <row r="219" spans="1:70" ht="17.25" customHeight="1">
      <c r="A219" s="393"/>
      <c r="B219" s="394"/>
      <c r="C219" s="303"/>
      <c r="D219" s="379" t="s">
        <v>655</v>
      </c>
      <c r="E219" s="379" t="s">
        <v>656</v>
      </c>
      <c r="F219" s="379" t="s">
        <v>656</v>
      </c>
      <c r="G219" s="379" t="s">
        <v>656</v>
      </c>
      <c r="H219" s="379" t="s">
        <v>656</v>
      </c>
      <c r="I219" s="379" t="s">
        <v>656</v>
      </c>
      <c r="J219" s="304"/>
      <c r="K219" s="400"/>
      <c r="L219" s="401"/>
      <c r="M219" s="305"/>
      <c r="N219" s="379" t="s">
        <v>582</v>
      </c>
      <c r="O219" s="379" t="s">
        <v>582</v>
      </c>
      <c r="P219" s="379" t="s">
        <v>582</v>
      </c>
      <c r="Q219" s="379" t="s">
        <v>582</v>
      </c>
      <c r="R219" s="379" t="s">
        <v>582</v>
      </c>
      <c r="S219" s="379" t="s">
        <v>582</v>
      </c>
      <c r="T219" s="306"/>
      <c r="U219" s="376">
        <v>2</v>
      </c>
      <c r="V219" s="395"/>
      <c r="Y219" s="376"/>
      <c r="Z219" s="376"/>
      <c r="AA219" s="303"/>
      <c r="AB219" s="385"/>
      <c r="AC219" s="385"/>
      <c r="AD219" s="385"/>
      <c r="AE219" s="385"/>
      <c r="AF219" s="385"/>
      <c r="AG219" s="385"/>
      <c r="AH219" s="303"/>
      <c r="AI219" s="377"/>
      <c r="AJ219" s="377"/>
      <c r="AK219" s="303"/>
      <c r="AL219" s="379"/>
      <c r="AM219" s="379"/>
      <c r="AN219" s="379"/>
      <c r="AO219" s="379"/>
      <c r="AP219" s="379"/>
      <c r="AQ219" s="379"/>
      <c r="AR219" s="303"/>
      <c r="AS219" s="376"/>
      <c r="AT219" s="376"/>
      <c r="AU219" s="314"/>
      <c r="AV219" s="314"/>
      <c r="AW219" s="376"/>
      <c r="AX219" s="376"/>
      <c r="AY219" s="303"/>
      <c r="AZ219" s="386"/>
      <c r="BA219" s="386"/>
      <c r="BB219" s="386"/>
      <c r="BC219" s="386"/>
      <c r="BD219" s="386"/>
      <c r="BE219" s="386"/>
      <c r="BF219" s="303"/>
      <c r="BG219" s="377"/>
      <c r="BH219" s="377"/>
      <c r="BI219" s="303"/>
      <c r="BJ219" s="379"/>
      <c r="BK219" s="379"/>
      <c r="BL219" s="379"/>
      <c r="BM219" s="379"/>
      <c r="BN219" s="379"/>
      <c r="BO219" s="379"/>
      <c r="BP219" s="303"/>
      <c r="BQ219" s="376"/>
      <c r="BR219" s="376"/>
    </row>
    <row r="220" spans="1:70" ht="17.25" customHeight="1">
      <c r="A220" s="393"/>
      <c r="B220" s="394"/>
      <c r="C220" s="303"/>
      <c r="D220" s="379" t="s">
        <v>659</v>
      </c>
      <c r="E220" s="379" t="s">
        <v>660</v>
      </c>
      <c r="F220" s="379" t="s">
        <v>660</v>
      </c>
      <c r="G220" s="379" t="s">
        <v>660</v>
      </c>
      <c r="H220" s="379" t="s">
        <v>660</v>
      </c>
      <c r="I220" s="379" t="s">
        <v>660</v>
      </c>
      <c r="J220" s="304"/>
      <c r="K220" s="378" t="s">
        <v>290</v>
      </c>
      <c r="L220" s="378"/>
      <c r="M220" s="305"/>
      <c r="N220" s="379" t="s">
        <v>588</v>
      </c>
      <c r="O220" s="379" t="s">
        <v>588</v>
      </c>
      <c r="P220" s="379" t="s">
        <v>588</v>
      </c>
      <c r="Q220" s="379" t="s">
        <v>588</v>
      </c>
      <c r="R220" s="379" t="s">
        <v>588</v>
      </c>
      <c r="S220" s="379" t="s">
        <v>588</v>
      </c>
      <c r="T220" s="306"/>
      <c r="U220" s="376">
        <v>1</v>
      </c>
      <c r="V220" s="395"/>
      <c r="Y220" s="376"/>
      <c r="Z220" s="376"/>
      <c r="AA220" s="303"/>
      <c r="AB220" s="385"/>
      <c r="AC220" s="385"/>
      <c r="AD220" s="385"/>
      <c r="AE220" s="385"/>
      <c r="AF220" s="385"/>
      <c r="AG220" s="385"/>
      <c r="AH220" s="303"/>
      <c r="AI220" s="378"/>
      <c r="AJ220" s="378"/>
      <c r="AK220" s="303"/>
      <c r="AL220" s="379"/>
      <c r="AM220" s="379"/>
      <c r="AN220" s="379"/>
      <c r="AO220" s="379"/>
      <c r="AP220" s="379"/>
      <c r="AQ220" s="379"/>
      <c r="AR220" s="303"/>
      <c r="AS220" s="376"/>
      <c r="AT220" s="376"/>
      <c r="AU220" s="314"/>
      <c r="AV220" s="314"/>
      <c r="AW220" s="376"/>
      <c r="AX220" s="376"/>
      <c r="AY220" s="303"/>
      <c r="AZ220" s="386"/>
      <c r="BA220" s="386"/>
      <c r="BB220" s="386"/>
      <c r="BC220" s="386"/>
      <c r="BD220" s="386"/>
      <c r="BE220" s="386"/>
      <c r="BF220" s="303"/>
      <c r="BG220" s="378"/>
      <c r="BH220" s="378"/>
      <c r="BI220" s="303"/>
      <c r="BJ220" s="379"/>
      <c r="BK220" s="379"/>
      <c r="BL220" s="379"/>
      <c r="BM220" s="379"/>
      <c r="BN220" s="379"/>
      <c r="BO220" s="379"/>
      <c r="BP220" s="303"/>
      <c r="BQ220" s="376"/>
      <c r="BR220" s="376"/>
    </row>
    <row r="221" spans="1:70" ht="17.25" customHeight="1">
      <c r="A221" s="393">
        <v>4</v>
      </c>
      <c r="B221" s="394"/>
      <c r="C221" s="303"/>
      <c r="D221" s="379" t="s">
        <v>664</v>
      </c>
      <c r="E221" s="379" t="s">
        <v>664</v>
      </c>
      <c r="F221" s="379" t="s">
        <v>664</v>
      </c>
      <c r="G221" s="379" t="s">
        <v>664</v>
      </c>
      <c r="H221" s="379" t="s">
        <v>664</v>
      </c>
      <c r="I221" s="379" t="s">
        <v>664</v>
      </c>
      <c r="J221" s="304"/>
      <c r="K221" s="397" t="s">
        <v>533</v>
      </c>
      <c r="L221" s="398"/>
      <c r="M221" s="305"/>
      <c r="N221" s="379" t="s">
        <v>595</v>
      </c>
      <c r="O221" s="379" t="s">
        <v>595</v>
      </c>
      <c r="P221" s="379" t="s">
        <v>595</v>
      </c>
      <c r="Q221" s="379" t="s">
        <v>595</v>
      </c>
      <c r="R221" s="379" t="s">
        <v>595</v>
      </c>
      <c r="S221" s="379" t="s">
        <v>595</v>
      </c>
      <c r="T221" s="306"/>
      <c r="U221" s="376">
        <v>2</v>
      </c>
      <c r="V221" s="395"/>
      <c r="Y221" s="376"/>
      <c r="Z221" s="376"/>
      <c r="AA221" s="303"/>
      <c r="AB221" s="385"/>
      <c r="AC221" s="385"/>
      <c r="AD221" s="385"/>
      <c r="AE221" s="385"/>
      <c r="AF221" s="385"/>
      <c r="AG221" s="385"/>
      <c r="AH221" s="303"/>
      <c r="AI221" s="396"/>
      <c r="AJ221" s="396"/>
      <c r="AK221" s="303"/>
      <c r="AL221" s="379"/>
      <c r="AM221" s="379"/>
      <c r="AN221" s="379"/>
      <c r="AO221" s="379"/>
      <c r="AP221" s="379"/>
      <c r="AQ221" s="379"/>
      <c r="AR221" s="303"/>
      <c r="AS221" s="376"/>
      <c r="AT221" s="376"/>
      <c r="AU221" s="314"/>
      <c r="AV221" s="314"/>
      <c r="AW221" s="376"/>
      <c r="AX221" s="376"/>
      <c r="AY221" s="303"/>
      <c r="AZ221" s="402"/>
      <c r="BA221" s="402"/>
      <c r="BB221" s="402"/>
      <c r="BC221" s="402"/>
      <c r="BD221" s="402"/>
      <c r="BE221" s="402"/>
      <c r="BF221" s="303"/>
      <c r="BG221" s="396"/>
      <c r="BH221" s="396"/>
      <c r="BI221" s="303"/>
      <c r="BJ221" s="379"/>
      <c r="BK221" s="379"/>
      <c r="BL221" s="379"/>
      <c r="BM221" s="379"/>
      <c r="BN221" s="379"/>
      <c r="BO221" s="379"/>
      <c r="BP221" s="303"/>
      <c r="BQ221" s="376"/>
      <c r="BR221" s="376"/>
    </row>
    <row r="222" spans="1:70" ht="17.25" customHeight="1">
      <c r="A222" s="393">
        <v>1</v>
      </c>
      <c r="B222" s="394"/>
      <c r="C222" s="303"/>
      <c r="D222" s="379" t="s">
        <v>669</v>
      </c>
      <c r="E222" s="379" t="s">
        <v>669</v>
      </c>
      <c r="F222" s="379" t="s">
        <v>669</v>
      </c>
      <c r="G222" s="379" t="s">
        <v>669</v>
      </c>
      <c r="H222" s="379" t="s">
        <v>669</v>
      </c>
      <c r="I222" s="379" t="s">
        <v>669</v>
      </c>
      <c r="J222" s="304"/>
      <c r="K222" s="397"/>
      <c r="L222" s="398"/>
      <c r="M222" s="305"/>
      <c r="N222" s="379" t="s">
        <v>603</v>
      </c>
      <c r="O222" s="379" t="s">
        <v>603</v>
      </c>
      <c r="P222" s="379" t="s">
        <v>603</v>
      </c>
      <c r="Q222" s="379" t="s">
        <v>603</v>
      </c>
      <c r="R222" s="379" t="s">
        <v>603</v>
      </c>
      <c r="S222" s="379" t="s">
        <v>603</v>
      </c>
      <c r="T222" s="306"/>
      <c r="U222" s="376">
        <v>2</v>
      </c>
      <c r="V222" s="395"/>
      <c r="Y222" s="376"/>
      <c r="Z222" s="376"/>
      <c r="AA222" s="303"/>
      <c r="AB222" s="385"/>
      <c r="AC222" s="385"/>
      <c r="AD222" s="385"/>
      <c r="AE222" s="385"/>
      <c r="AF222" s="385"/>
      <c r="AG222" s="385"/>
      <c r="AH222" s="303"/>
      <c r="AI222" s="396"/>
      <c r="AJ222" s="396"/>
      <c r="AK222" s="303"/>
      <c r="AL222" s="379"/>
      <c r="AM222" s="379"/>
      <c r="AN222" s="379"/>
      <c r="AO222" s="379"/>
      <c r="AP222" s="379"/>
      <c r="AQ222" s="379"/>
      <c r="AR222" s="303"/>
      <c r="AS222" s="376"/>
      <c r="AT222" s="376"/>
      <c r="AU222" s="314"/>
      <c r="AV222" s="314"/>
      <c r="AW222" s="376"/>
      <c r="AX222" s="376"/>
      <c r="AY222" s="303"/>
      <c r="AZ222" s="386"/>
      <c r="BA222" s="386"/>
      <c r="BB222" s="386"/>
      <c r="BC222" s="386"/>
      <c r="BD222" s="386"/>
      <c r="BE222" s="386"/>
      <c r="BF222" s="303"/>
      <c r="BG222" s="396"/>
      <c r="BH222" s="396"/>
      <c r="BI222" s="303"/>
      <c r="BJ222" s="379"/>
      <c r="BK222" s="379"/>
      <c r="BL222" s="379"/>
      <c r="BM222" s="379"/>
      <c r="BN222" s="379"/>
      <c r="BO222" s="379"/>
      <c r="BP222" s="303"/>
      <c r="BQ222" s="376"/>
      <c r="BR222" s="376"/>
    </row>
    <row r="223" spans="1:70" ht="17.25" customHeight="1">
      <c r="A223" s="393">
        <v>1</v>
      </c>
      <c r="B223" s="394"/>
      <c r="C223" s="303"/>
      <c r="D223" s="379" t="s">
        <v>672</v>
      </c>
      <c r="E223" s="379" t="s">
        <v>672</v>
      </c>
      <c r="F223" s="379" t="s">
        <v>672</v>
      </c>
      <c r="G223" s="379" t="s">
        <v>672</v>
      </c>
      <c r="H223" s="379" t="s">
        <v>672</v>
      </c>
      <c r="I223" s="379" t="s">
        <v>672</v>
      </c>
      <c r="J223" s="304"/>
      <c r="K223" s="397"/>
      <c r="L223" s="398"/>
      <c r="M223" s="305"/>
      <c r="N223" s="379" t="s">
        <v>609</v>
      </c>
      <c r="O223" s="379" t="s">
        <v>610</v>
      </c>
      <c r="P223" s="379" t="s">
        <v>610</v>
      </c>
      <c r="Q223" s="379" t="s">
        <v>610</v>
      </c>
      <c r="R223" s="379" t="s">
        <v>610</v>
      </c>
      <c r="S223" s="379" t="s">
        <v>610</v>
      </c>
      <c r="T223" s="306"/>
      <c r="U223" s="376"/>
      <c r="V223" s="395"/>
      <c r="Y223" s="376"/>
      <c r="Z223" s="376"/>
      <c r="AA223" s="303"/>
      <c r="AB223" s="385"/>
      <c r="AC223" s="385"/>
      <c r="AD223" s="385"/>
      <c r="AE223" s="385"/>
      <c r="AF223" s="385"/>
      <c r="AG223" s="385"/>
      <c r="AH223" s="303"/>
      <c r="AI223" s="396"/>
      <c r="AJ223" s="396"/>
      <c r="AK223" s="303"/>
      <c r="AL223" s="379"/>
      <c r="AM223" s="379"/>
      <c r="AN223" s="379"/>
      <c r="AO223" s="379"/>
      <c r="AP223" s="379"/>
      <c r="AQ223" s="379"/>
      <c r="AR223" s="303"/>
      <c r="AS223" s="376"/>
      <c r="AT223" s="376"/>
      <c r="AU223" s="314"/>
      <c r="AV223" s="314"/>
      <c r="AW223" s="376"/>
      <c r="AX223" s="376"/>
      <c r="AY223" s="303"/>
      <c r="AZ223" s="386"/>
      <c r="BA223" s="386"/>
      <c r="BB223" s="386"/>
      <c r="BC223" s="386"/>
      <c r="BD223" s="386"/>
      <c r="BE223" s="386"/>
      <c r="BF223" s="303"/>
      <c r="BG223" s="396"/>
      <c r="BH223" s="396"/>
      <c r="BI223" s="303"/>
      <c r="BJ223" s="379"/>
      <c r="BK223" s="379"/>
      <c r="BL223" s="379"/>
      <c r="BM223" s="379"/>
      <c r="BN223" s="379"/>
      <c r="BO223" s="379"/>
      <c r="BP223" s="303"/>
      <c r="BQ223" s="376"/>
      <c r="BR223" s="376"/>
    </row>
    <row r="224" spans="1:70" ht="17.25" customHeight="1">
      <c r="A224" s="393">
        <v>4</v>
      </c>
      <c r="B224" s="394"/>
      <c r="C224" s="303"/>
      <c r="D224" s="379" t="s">
        <v>675</v>
      </c>
      <c r="E224" s="379" t="s">
        <v>675</v>
      </c>
      <c r="F224" s="379" t="s">
        <v>675</v>
      </c>
      <c r="G224" s="379" t="s">
        <v>675</v>
      </c>
      <c r="H224" s="379" t="s">
        <v>675</v>
      </c>
      <c r="I224" s="379" t="s">
        <v>675</v>
      </c>
      <c r="J224" s="304"/>
      <c r="K224" s="399"/>
      <c r="L224" s="399"/>
      <c r="M224" s="305"/>
      <c r="N224" s="379" t="s">
        <v>615</v>
      </c>
      <c r="O224" s="379" t="s">
        <v>616</v>
      </c>
      <c r="P224" s="379" t="s">
        <v>616</v>
      </c>
      <c r="Q224" s="379" t="s">
        <v>616</v>
      </c>
      <c r="R224" s="379" t="s">
        <v>616</v>
      </c>
      <c r="S224" s="379" t="s">
        <v>616</v>
      </c>
      <c r="T224" s="306"/>
      <c r="U224" s="376"/>
      <c r="V224" s="395"/>
      <c r="Y224" s="376"/>
      <c r="Z224" s="376"/>
      <c r="AA224" s="303"/>
      <c r="AB224" s="385"/>
      <c r="AC224" s="385"/>
      <c r="AD224" s="385"/>
      <c r="AE224" s="385"/>
      <c r="AF224" s="385"/>
      <c r="AG224" s="385"/>
      <c r="AH224" s="303"/>
      <c r="AI224" s="399"/>
      <c r="AJ224" s="399"/>
      <c r="AK224" s="303"/>
      <c r="AL224" s="379"/>
      <c r="AM224" s="379"/>
      <c r="AN224" s="379"/>
      <c r="AO224" s="379"/>
      <c r="AP224" s="379"/>
      <c r="AQ224" s="379"/>
      <c r="AR224" s="303"/>
      <c r="AS224" s="376"/>
      <c r="AT224" s="376"/>
      <c r="AU224" s="314"/>
      <c r="AV224" s="314"/>
      <c r="AW224" s="376"/>
      <c r="AX224" s="376"/>
      <c r="AY224" s="303"/>
      <c r="AZ224" s="386"/>
      <c r="BA224" s="386"/>
      <c r="BB224" s="386"/>
      <c r="BC224" s="386"/>
      <c r="BD224" s="386"/>
      <c r="BE224" s="386"/>
      <c r="BF224" s="303"/>
      <c r="BG224" s="399"/>
      <c r="BH224" s="399"/>
      <c r="BI224" s="303"/>
      <c r="BJ224" s="379"/>
      <c r="BK224" s="379"/>
      <c r="BL224" s="379"/>
      <c r="BM224" s="379"/>
      <c r="BN224" s="379"/>
      <c r="BO224" s="379"/>
      <c r="BP224" s="303"/>
      <c r="BQ224" s="376"/>
      <c r="BR224" s="376"/>
    </row>
    <row r="225" spans="1:70" ht="17.25" customHeight="1">
      <c r="A225" s="393">
        <v>6</v>
      </c>
      <c r="B225" s="394"/>
      <c r="C225" s="303"/>
      <c r="D225" s="379" t="s">
        <v>678</v>
      </c>
      <c r="E225" s="379" t="s">
        <v>678</v>
      </c>
      <c r="F225" s="379" t="s">
        <v>678</v>
      </c>
      <c r="G225" s="379" t="s">
        <v>678</v>
      </c>
      <c r="H225" s="379" t="s">
        <v>678</v>
      </c>
      <c r="I225" s="379" t="s">
        <v>678</v>
      </c>
      <c r="J225" s="304"/>
      <c r="K225" s="400" t="s">
        <v>327</v>
      </c>
      <c r="L225" s="401"/>
      <c r="M225" s="305"/>
      <c r="N225" s="379" t="s">
        <v>621</v>
      </c>
      <c r="O225" s="379" t="s">
        <v>622</v>
      </c>
      <c r="P225" s="379" t="s">
        <v>622</v>
      </c>
      <c r="Q225" s="379" t="s">
        <v>622</v>
      </c>
      <c r="R225" s="379" t="s">
        <v>622</v>
      </c>
      <c r="S225" s="379" t="s">
        <v>622</v>
      </c>
      <c r="T225" s="306"/>
      <c r="U225" s="376"/>
      <c r="V225" s="395"/>
      <c r="Y225" s="376"/>
      <c r="Z225" s="376"/>
      <c r="AA225" s="303"/>
      <c r="AB225" s="385"/>
      <c r="AC225" s="385"/>
      <c r="AD225" s="385"/>
      <c r="AE225" s="385"/>
      <c r="AF225" s="385"/>
      <c r="AG225" s="385"/>
      <c r="AH225" s="303"/>
      <c r="AI225" s="377"/>
      <c r="AJ225" s="377"/>
      <c r="AK225" s="303"/>
      <c r="AL225" s="379"/>
      <c r="AM225" s="379"/>
      <c r="AN225" s="379"/>
      <c r="AO225" s="379"/>
      <c r="AP225" s="379"/>
      <c r="AQ225" s="379"/>
      <c r="AR225" s="303"/>
      <c r="AS225" s="376"/>
      <c r="AT225" s="376"/>
      <c r="AU225" s="314"/>
      <c r="AV225" s="314"/>
      <c r="AW225" s="376"/>
      <c r="AX225" s="376"/>
      <c r="AY225" s="303"/>
      <c r="AZ225" s="386"/>
      <c r="BA225" s="386"/>
      <c r="BB225" s="386"/>
      <c r="BC225" s="386"/>
      <c r="BD225" s="386"/>
      <c r="BE225" s="386"/>
      <c r="BF225" s="303"/>
      <c r="BG225" s="377"/>
      <c r="BH225" s="377"/>
      <c r="BI225" s="303"/>
      <c r="BJ225" s="379"/>
      <c r="BK225" s="379"/>
      <c r="BL225" s="379"/>
      <c r="BM225" s="379"/>
      <c r="BN225" s="379"/>
      <c r="BO225" s="379"/>
      <c r="BP225" s="303"/>
      <c r="BQ225" s="376"/>
      <c r="BR225" s="376"/>
    </row>
    <row r="226" spans="1:70" ht="17.25" customHeight="1">
      <c r="A226" s="393"/>
      <c r="B226" s="394"/>
      <c r="C226" s="303"/>
      <c r="D226" s="379" t="s">
        <v>680</v>
      </c>
      <c r="E226" s="379" t="s">
        <v>680</v>
      </c>
      <c r="F226" s="379" t="s">
        <v>680</v>
      </c>
      <c r="G226" s="379" t="s">
        <v>680</v>
      </c>
      <c r="H226" s="379" t="s">
        <v>680</v>
      </c>
      <c r="I226" s="379" t="s">
        <v>680</v>
      </c>
      <c r="J226" s="304"/>
      <c r="K226" s="399"/>
      <c r="L226" s="399"/>
      <c r="M226" s="305"/>
      <c r="N226" s="379"/>
      <c r="O226" s="379"/>
      <c r="P226" s="379"/>
      <c r="Q226" s="379"/>
      <c r="R226" s="379"/>
      <c r="S226" s="379"/>
      <c r="T226" s="306"/>
      <c r="U226" s="376"/>
      <c r="V226" s="395"/>
      <c r="Y226" s="376"/>
      <c r="Z226" s="376"/>
      <c r="AA226" s="303"/>
      <c r="AB226" s="385"/>
      <c r="AC226" s="385"/>
      <c r="AD226" s="385"/>
      <c r="AE226" s="385"/>
      <c r="AF226" s="385"/>
      <c r="AG226" s="385"/>
      <c r="AH226" s="303"/>
      <c r="AI226" s="399"/>
      <c r="AJ226" s="399"/>
      <c r="AK226" s="303"/>
      <c r="AL226" s="379"/>
      <c r="AM226" s="379"/>
      <c r="AN226" s="379"/>
      <c r="AO226" s="379"/>
      <c r="AP226" s="379"/>
      <c r="AQ226" s="379"/>
      <c r="AR226" s="303"/>
      <c r="AS226" s="376"/>
      <c r="AT226" s="376"/>
      <c r="AU226" s="314"/>
      <c r="AV226" s="314"/>
      <c r="AW226" s="376"/>
      <c r="AX226" s="376"/>
      <c r="AY226" s="303"/>
      <c r="AZ226" s="386"/>
      <c r="BA226" s="386"/>
      <c r="BB226" s="386"/>
      <c r="BC226" s="386"/>
      <c r="BD226" s="386"/>
      <c r="BE226" s="386"/>
      <c r="BF226" s="303"/>
      <c r="BG226" s="399"/>
      <c r="BH226" s="399"/>
      <c r="BI226" s="303"/>
      <c r="BJ226" s="379"/>
      <c r="BK226" s="379"/>
      <c r="BL226" s="379"/>
      <c r="BM226" s="379"/>
      <c r="BN226" s="379"/>
      <c r="BO226" s="379"/>
      <c r="BP226" s="303"/>
      <c r="BQ226" s="376"/>
      <c r="BR226" s="376"/>
    </row>
    <row r="227" spans="1:70" ht="17.25" customHeight="1">
      <c r="A227" s="393"/>
      <c r="B227" s="394"/>
      <c r="C227" s="303"/>
      <c r="D227" s="379" t="s">
        <v>683</v>
      </c>
      <c r="E227" s="379" t="s">
        <v>683</v>
      </c>
      <c r="F227" s="379" t="s">
        <v>683</v>
      </c>
      <c r="G227" s="379" t="s">
        <v>683</v>
      </c>
      <c r="H227" s="379" t="s">
        <v>683</v>
      </c>
      <c r="I227" s="379" t="s">
        <v>683</v>
      </c>
      <c r="J227" s="304"/>
      <c r="K227" s="397" t="s">
        <v>300</v>
      </c>
      <c r="L227" s="398"/>
      <c r="M227" s="305"/>
      <c r="N227" s="379"/>
      <c r="O227" s="379"/>
      <c r="P227" s="379"/>
      <c r="Q227" s="379"/>
      <c r="R227" s="379"/>
      <c r="S227" s="379"/>
      <c r="T227" s="306"/>
      <c r="U227" s="376"/>
      <c r="V227" s="395"/>
      <c r="Y227" s="376"/>
      <c r="Z227" s="376"/>
      <c r="AA227" s="303"/>
      <c r="AB227" s="385"/>
      <c r="AC227" s="385"/>
      <c r="AD227" s="385"/>
      <c r="AE227" s="385"/>
      <c r="AF227" s="385"/>
      <c r="AG227" s="385"/>
      <c r="AH227" s="303"/>
      <c r="AI227" s="396"/>
      <c r="AJ227" s="396"/>
      <c r="AK227" s="303"/>
      <c r="AL227" s="379"/>
      <c r="AM227" s="379"/>
      <c r="AN227" s="379"/>
      <c r="AO227" s="379"/>
      <c r="AP227" s="379"/>
      <c r="AQ227" s="379"/>
      <c r="AR227" s="303"/>
      <c r="AS227" s="376"/>
      <c r="AT227" s="376"/>
      <c r="AU227" s="314"/>
      <c r="AV227" s="314"/>
      <c r="AW227" s="376"/>
      <c r="AX227" s="376"/>
      <c r="AY227" s="303"/>
      <c r="AZ227" s="386"/>
      <c r="BA227" s="386"/>
      <c r="BB227" s="386"/>
      <c r="BC227" s="386"/>
      <c r="BD227" s="386"/>
      <c r="BE227" s="386"/>
      <c r="BF227" s="303"/>
      <c r="BG227" s="396"/>
      <c r="BH227" s="396"/>
      <c r="BI227" s="303"/>
      <c r="BJ227" s="379"/>
      <c r="BK227" s="379"/>
      <c r="BL227" s="379"/>
      <c r="BM227" s="379"/>
      <c r="BN227" s="379"/>
      <c r="BO227" s="379"/>
      <c r="BP227" s="303"/>
      <c r="BQ227" s="376"/>
      <c r="BR227" s="376"/>
    </row>
    <row r="228" spans="1:70" ht="17.25" customHeight="1">
      <c r="A228" s="393"/>
      <c r="B228" s="394"/>
      <c r="C228" s="303"/>
      <c r="D228" s="379" t="s">
        <v>685</v>
      </c>
      <c r="E228" s="379" t="s">
        <v>685</v>
      </c>
      <c r="F228" s="379" t="s">
        <v>685</v>
      </c>
      <c r="G228" s="379" t="s">
        <v>685</v>
      </c>
      <c r="H228" s="379" t="s">
        <v>685</v>
      </c>
      <c r="I228" s="379" t="s">
        <v>685</v>
      </c>
      <c r="J228" s="304"/>
      <c r="K228" s="397"/>
      <c r="L228" s="398"/>
      <c r="M228" s="305"/>
      <c r="N228" s="379"/>
      <c r="O228" s="379"/>
      <c r="P228" s="379"/>
      <c r="Q228" s="379"/>
      <c r="R228" s="379"/>
      <c r="S228" s="379"/>
      <c r="T228" s="306"/>
      <c r="U228" s="376"/>
      <c r="V228" s="395"/>
      <c r="Y228" s="376"/>
      <c r="Z228" s="376"/>
      <c r="AA228" s="303"/>
      <c r="AB228" s="385"/>
      <c r="AC228" s="385"/>
      <c r="AD228" s="385"/>
      <c r="AE228" s="385"/>
      <c r="AF228" s="385"/>
      <c r="AG228" s="385"/>
      <c r="AH228" s="303"/>
      <c r="AI228" s="396"/>
      <c r="AJ228" s="396"/>
      <c r="AK228" s="303"/>
      <c r="AL228" s="379"/>
      <c r="AM228" s="379"/>
      <c r="AN228" s="379"/>
      <c r="AO228" s="379"/>
      <c r="AP228" s="379"/>
      <c r="AQ228" s="379"/>
      <c r="AR228" s="303"/>
      <c r="AS228" s="376"/>
      <c r="AT228" s="376"/>
      <c r="AU228" s="314"/>
      <c r="AV228" s="314"/>
      <c r="AW228" s="376"/>
      <c r="AX228" s="376"/>
      <c r="AY228" s="303"/>
      <c r="AZ228" s="386"/>
      <c r="BA228" s="386"/>
      <c r="BB228" s="386"/>
      <c r="BC228" s="386"/>
      <c r="BD228" s="386"/>
      <c r="BE228" s="386"/>
      <c r="BF228" s="303"/>
      <c r="BG228" s="396"/>
      <c r="BH228" s="396"/>
      <c r="BI228" s="303"/>
      <c r="BJ228" s="379"/>
      <c r="BK228" s="379"/>
      <c r="BL228" s="379"/>
      <c r="BM228" s="379"/>
      <c r="BN228" s="379"/>
      <c r="BO228" s="379"/>
      <c r="BP228" s="303"/>
      <c r="BQ228" s="376"/>
      <c r="BR228" s="376"/>
    </row>
    <row r="229" spans="1:70" ht="13.5" customHeight="1">
      <c r="A229" s="393"/>
      <c r="B229" s="394"/>
      <c r="C229" s="303"/>
      <c r="D229" s="379" t="s">
        <v>687</v>
      </c>
      <c r="E229" s="379" t="s">
        <v>687</v>
      </c>
      <c r="F229" s="379" t="s">
        <v>687</v>
      </c>
      <c r="G229" s="379" t="s">
        <v>687</v>
      </c>
      <c r="H229" s="379" t="s">
        <v>687</v>
      </c>
      <c r="I229" s="379" t="s">
        <v>687</v>
      </c>
      <c r="J229" s="304"/>
      <c r="K229" s="397"/>
      <c r="L229" s="398"/>
      <c r="M229" s="305"/>
      <c r="N229" s="379"/>
      <c r="O229" s="379"/>
      <c r="P229" s="379"/>
      <c r="Q229" s="379"/>
      <c r="R229" s="379"/>
      <c r="S229" s="379"/>
      <c r="T229" s="306"/>
      <c r="U229" s="376"/>
      <c r="V229" s="395"/>
      <c r="Y229" s="376"/>
      <c r="Z229" s="376"/>
      <c r="AA229" s="303"/>
      <c r="AB229" s="385"/>
      <c r="AC229" s="385"/>
      <c r="AD229" s="385"/>
      <c r="AE229" s="385"/>
      <c r="AF229" s="385"/>
      <c r="AG229" s="385"/>
      <c r="AH229" s="303"/>
      <c r="AI229" s="396"/>
      <c r="AJ229" s="396"/>
      <c r="AK229" s="303"/>
      <c r="AL229" s="379"/>
      <c r="AM229" s="379"/>
      <c r="AN229" s="379"/>
      <c r="AO229" s="379"/>
      <c r="AP229" s="379"/>
      <c r="AQ229" s="379"/>
      <c r="AR229" s="303"/>
      <c r="AS229" s="376"/>
      <c r="AT229" s="376"/>
      <c r="AU229" s="314"/>
      <c r="AV229" s="314"/>
      <c r="AW229" s="376"/>
      <c r="AX229" s="376"/>
      <c r="AY229" s="303"/>
      <c r="AZ229" s="386"/>
      <c r="BA229" s="386"/>
      <c r="BB229" s="386"/>
      <c r="BC229" s="386"/>
      <c r="BD229" s="386"/>
      <c r="BE229" s="386"/>
      <c r="BF229" s="303"/>
      <c r="BG229" s="396"/>
      <c r="BH229" s="396"/>
      <c r="BI229" s="303"/>
      <c r="BJ229" s="379"/>
      <c r="BK229" s="379"/>
      <c r="BL229" s="379"/>
      <c r="BM229" s="379"/>
      <c r="BN229" s="379"/>
      <c r="BO229" s="379"/>
      <c r="BP229" s="303"/>
      <c r="BQ229" s="376"/>
      <c r="BR229" s="376"/>
    </row>
    <row r="230" spans="1:70" ht="13.5" customHeight="1">
      <c r="A230" s="387"/>
      <c r="B230" s="388"/>
      <c r="C230" s="307"/>
      <c r="D230" s="389" t="s">
        <v>689</v>
      </c>
      <c r="E230" s="389" t="s">
        <v>689</v>
      </c>
      <c r="F230" s="389" t="s">
        <v>689</v>
      </c>
      <c r="G230" s="389" t="s">
        <v>689</v>
      </c>
      <c r="H230" s="389" t="s">
        <v>689</v>
      </c>
      <c r="I230" s="389" t="s">
        <v>689</v>
      </c>
      <c r="J230" s="308"/>
      <c r="K230" s="378" t="s">
        <v>365</v>
      </c>
      <c r="L230" s="378"/>
      <c r="M230" s="309"/>
      <c r="N230" s="390"/>
      <c r="O230" s="390"/>
      <c r="P230" s="390"/>
      <c r="Q230" s="390"/>
      <c r="R230" s="390"/>
      <c r="S230" s="390"/>
      <c r="T230" s="310"/>
      <c r="U230" s="391"/>
      <c r="V230" s="392"/>
      <c r="Y230" s="376"/>
      <c r="Z230" s="376"/>
      <c r="AA230" s="303"/>
      <c r="AB230" s="385"/>
      <c r="AC230" s="385"/>
      <c r="AD230" s="385"/>
      <c r="AE230" s="385"/>
      <c r="AF230" s="385"/>
      <c r="AG230" s="385"/>
      <c r="AH230" s="303"/>
      <c r="AI230" s="378"/>
      <c r="AJ230" s="378"/>
      <c r="AK230" s="303"/>
      <c r="AL230" s="379"/>
      <c r="AM230" s="379"/>
      <c r="AN230" s="379"/>
      <c r="AO230" s="379"/>
      <c r="AP230" s="379"/>
      <c r="AQ230" s="379"/>
      <c r="AR230" s="303"/>
      <c r="AS230" s="376"/>
      <c r="AT230" s="376"/>
      <c r="AU230" s="314"/>
      <c r="AV230" s="314"/>
      <c r="AW230" s="376"/>
      <c r="AX230" s="376"/>
      <c r="AY230" s="303"/>
      <c r="AZ230" s="386"/>
      <c r="BA230" s="386"/>
      <c r="BB230" s="386"/>
      <c r="BC230" s="386"/>
      <c r="BD230" s="386"/>
      <c r="BE230" s="386"/>
      <c r="BF230" s="303"/>
      <c r="BG230" s="378"/>
      <c r="BH230" s="378"/>
      <c r="BI230" s="303"/>
      <c r="BJ230" s="379"/>
      <c r="BK230" s="379"/>
      <c r="BL230" s="379"/>
      <c r="BM230" s="379"/>
      <c r="BN230" s="379"/>
      <c r="BO230" s="379"/>
      <c r="BP230" s="303"/>
      <c r="BQ230" s="376"/>
      <c r="BR230" s="376"/>
    </row>
    <row r="231" spans="1:70" ht="13.5">
      <c r="A231" s="380">
        <f>SUM(A216:B230)</f>
        <v>27</v>
      </c>
      <c r="B231" s="381"/>
      <c r="C231" s="312" t="s">
        <v>372</v>
      </c>
      <c r="D231" s="382">
        <v>0</v>
      </c>
      <c r="E231" s="382"/>
      <c r="F231" s="313" t="s">
        <v>373</v>
      </c>
      <c r="G231" s="313"/>
      <c r="H231" s="313"/>
      <c r="I231" s="313"/>
      <c r="J231" s="383" t="s">
        <v>374</v>
      </c>
      <c r="K231" s="383"/>
      <c r="L231" s="383"/>
      <c r="M231" s="383"/>
      <c r="N231" s="313"/>
      <c r="O231" s="313"/>
      <c r="P231" s="313"/>
      <c r="Q231" s="313" t="s">
        <v>372</v>
      </c>
      <c r="R231" s="382">
        <v>2</v>
      </c>
      <c r="S231" s="382"/>
      <c r="T231" s="313" t="s">
        <v>373</v>
      </c>
      <c r="U231" s="381">
        <f>SUM(U216:V230)</f>
        <v>14</v>
      </c>
      <c r="V231" s="384"/>
      <c r="Y231" s="376"/>
      <c r="Z231" s="376"/>
      <c r="AA231" s="319"/>
      <c r="AB231" s="375"/>
      <c r="AC231" s="375"/>
      <c r="AD231" s="314"/>
      <c r="AE231" s="314"/>
      <c r="AF231" s="314"/>
      <c r="AG231" s="314"/>
      <c r="AH231" s="377"/>
      <c r="AI231" s="377"/>
      <c r="AJ231" s="377"/>
      <c r="AK231" s="377"/>
      <c r="AL231" s="314"/>
      <c r="AM231" s="314"/>
      <c r="AN231" s="314"/>
      <c r="AO231" s="314"/>
      <c r="AP231" s="375"/>
      <c r="AQ231" s="375"/>
      <c r="AR231" s="314"/>
      <c r="AS231" s="376"/>
      <c r="AT231" s="376"/>
      <c r="AU231" s="314"/>
      <c r="AV231" s="314"/>
      <c r="AW231" s="376"/>
      <c r="AX231" s="376"/>
      <c r="AY231" s="319"/>
      <c r="AZ231" s="375"/>
      <c r="BA231" s="375"/>
      <c r="BB231" s="314"/>
      <c r="BC231" s="314"/>
      <c r="BD231" s="314"/>
      <c r="BE231" s="314"/>
      <c r="BF231" s="377"/>
      <c r="BG231" s="377"/>
      <c r="BH231" s="377"/>
      <c r="BI231" s="377"/>
      <c r="BJ231" s="314"/>
      <c r="BK231" s="314"/>
      <c r="BL231" s="314"/>
      <c r="BM231" s="314"/>
      <c r="BN231" s="375"/>
      <c r="BO231" s="375"/>
      <c r="BP231" s="314"/>
      <c r="BQ231" s="376"/>
      <c r="BR231" s="376"/>
    </row>
  </sheetData>
  <sheetProtection/>
  <mergeCells count="2890">
    <mergeCell ref="A206:B206"/>
    <mergeCell ref="D206:I206"/>
    <mergeCell ref="K206:L208"/>
    <mergeCell ref="N206:S206"/>
    <mergeCell ref="U206:V206"/>
    <mergeCell ref="A210:B210"/>
    <mergeCell ref="D210:E210"/>
    <mergeCell ref="J210:M210"/>
    <mergeCell ref="R210:S210"/>
    <mergeCell ref="U210:V210"/>
    <mergeCell ref="A204:B204"/>
    <mergeCell ref="D204:I204"/>
    <mergeCell ref="K204:L204"/>
    <mergeCell ref="N204:S204"/>
    <mergeCell ref="U204:V204"/>
    <mergeCell ref="A205:B205"/>
    <mergeCell ref="D205:I205"/>
    <mergeCell ref="K205:L205"/>
    <mergeCell ref="N205:S205"/>
    <mergeCell ref="U205:V205"/>
    <mergeCell ref="A199:B199"/>
    <mergeCell ref="D199:I199"/>
    <mergeCell ref="K199:L199"/>
    <mergeCell ref="N199:S199"/>
    <mergeCell ref="U199:V199"/>
    <mergeCell ref="A200:B200"/>
    <mergeCell ref="D200:I200"/>
    <mergeCell ref="K200:L202"/>
    <mergeCell ref="N200:S200"/>
    <mergeCell ref="U200:V200"/>
    <mergeCell ref="N197:S197"/>
    <mergeCell ref="U197:V197"/>
    <mergeCell ref="A198:B198"/>
    <mergeCell ref="D198:I198"/>
    <mergeCell ref="N198:S198"/>
    <mergeCell ref="U198:V198"/>
    <mergeCell ref="K195:L195"/>
    <mergeCell ref="N195:S195"/>
    <mergeCell ref="U195:V195"/>
    <mergeCell ref="A196:B196"/>
    <mergeCell ref="D196:I196"/>
    <mergeCell ref="K196:L198"/>
    <mergeCell ref="N196:S196"/>
    <mergeCell ref="U196:V196"/>
    <mergeCell ref="A197:B197"/>
    <mergeCell ref="D197:I197"/>
    <mergeCell ref="AP210:AQ210"/>
    <mergeCell ref="AS210:AT210"/>
    <mergeCell ref="A193:D193"/>
    <mergeCell ref="I193:J193"/>
    <mergeCell ref="K193:L193"/>
    <mergeCell ref="M193:N193"/>
    <mergeCell ref="S193:V193"/>
    <mergeCell ref="J194:M194"/>
    <mergeCell ref="A195:B195"/>
    <mergeCell ref="D195:I195"/>
    <mergeCell ref="Y210:Z210"/>
    <mergeCell ref="AB210:AC210"/>
    <mergeCell ref="AH210:AK210"/>
    <mergeCell ref="AI209:AJ209"/>
    <mergeCell ref="AL209:AQ209"/>
    <mergeCell ref="AS209:AT209"/>
    <mergeCell ref="AB209:AG209"/>
    <mergeCell ref="Y209:Z209"/>
    <mergeCell ref="A209:B209"/>
    <mergeCell ref="D209:I209"/>
    <mergeCell ref="K209:L209"/>
    <mergeCell ref="N209:S209"/>
    <mergeCell ref="U209:V209"/>
    <mergeCell ref="Y208:Z208"/>
    <mergeCell ref="AB208:AG208"/>
    <mergeCell ref="AL208:AQ208"/>
    <mergeCell ref="AS208:AT208"/>
    <mergeCell ref="A208:B208"/>
    <mergeCell ref="D208:I208"/>
    <mergeCell ref="N208:S208"/>
    <mergeCell ref="U208:V208"/>
    <mergeCell ref="Y207:Z207"/>
    <mergeCell ref="AB207:AG207"/>
    <mergeCell ref="AL207:AQ207"/>
    <mergeCell ref="AS207:AT207"/>
    <mergeCell ref="A207:B207"/>
    <mergeCell ref="D207:I207"/>
    <mergeCell ref="N207:S207"/>
    <mergeCell ref="U207:V207"/>
    <mergeCell ref="Y206:Z206"/>
    <mergeCell ref="AB206:AG206"/>
    <mergeCell ref="AI206:AJ208"/>
    <mergeCell ref="AL206:AQ206"/>
    <mergeCell ref="AS206:AT206"/>
    <mergeCell ref="AS205:AT205"/>
    <mergeCell ref="Y205:Z205"/>
    <mergeCell ref="AB205:AG205"/>
    <mergeCell ref="AI205:AJ205"/>
    <mergeCell ref="AL205:AQ205"/>
    <mergeCell ref="AL204:AQ204"/>
    <mergeCell ref="AS204:AT204"/>
    <mergeCell ref="Y204:Z204"/>
    <mergeCell ref="AB204:AG204"/>
    <mergeCell ref="AI204:AJ204"/>
    <mergeCell ref="AI203:AJ203"/>
    <mergeCell ref="AL203:AQ203"/>
    <mergeCell ref="AS203:AT203"/>
    <mergeCell ref="AB203:AG203"/>
    <mergeCell ref="Y203:Z203"/>
    <mergeCell ref="A203:B203"/>
    <mergeCell ref="D203:I203"/>
    <mergeCell ref="K203:L203"/>
    <mergeCell ref="N203:S203"/>
    <mergeCell ref="U203:V203"/>
    <mergeCell ref="AL202:AQ202"/>
    <mergeCell ref="Y202:Z202"/>
    <mergeCell ref="AB202:AG202"/>
    <mergeCell ref="AS202:AT202"/>
    <mergeCell ref="A202:B202"/>
    <mergeCell ref="D202:I202"/>
    <mergeCell ref="N202:S202"/>
    <mergeCell ref="U202:V202"/>
    <mergeCell ref="AL201:AQ201"/>
    <mergeCell ref="Y201:Z201"/>
    <mergeCell ref="AB201:AG201"/>
    <mergeCell ref="AS201:AT201"/>
    <mergeCell ref="A201:B201"/>
    <mergeCell ref="D201:I201"/>
    <mergeCell ref="N201:S201"/>
    <mergeCell ref="U201:V201"/>
    <mergeCell ref="Y200:Z200"/>
    <mergeCell ref="AB200:AG200"/>
    <mergeCell ref="AI200:AJ202"/>
    <mergeCell ref="AL200:AQ200"/>
    <mergeCell ref="AS200:AT200"/>
    <mergeCell ref="AS199:AT199"/>
    <mergeCell ref="AL199:AQ199"/>
    <mergeCell ref="Y199:Z199"/>
    <mergeCell ref="AB199:AG199"/>
    <mergeCell ref="AI199:AJ199"/>
    <mergeCell ref="AL198:AQ198"/>
    <mergeCell ref="AS198:AT198"/>
    <mergeCell ref="AL197:AQ197"/>
    <mergeCell ref="AS197:AT197"/>
    <mergeCell ref="AL196:AQ196"/>
    <mergeCell ref="AS196:AT196"/>
    <mergeCell ref="Y196:Z196"/>
    <mergeCell ref="AB196:AG196"/>
    <mergeCell ref="AI196:AJ198"/>
    <mergeCell ref="Y197:Z197"/>
    <mergeCell ref="AB197:AG197"/>
    <mergeCell ref="Y198:Z198"/>
    <mergeCell ref="AB198:AG198"/>
    <mergeCell ref="AI195:AJ195"/>
    <mergeCell ref="AL195:AQ195"/>
    <mergeCell ref="AS195:AT195"/>
    <mergeCell ref="AB195:AG195"/>
    <mergeCell ref="Y195:Z195"/>
    <mergeCell ref="AQ193:AT193"/>
    <mergeCell ref="AH194:AK194"/>
    <mergeCell ref="AN192:AO193"/>
    <mergeCell ref="AQ192:AT192"/>
    <mergeCell ref="AD192:AE193"/>
    <mergeCell ref="AF192:AF193"/>
    <mergeCell ref="AG192:AH192"/>
    <mergeCell ref="AI192:AJ192"/>
    <mergeCell ref="AK192:AL192"/>
    <mergeCell ref="AM192:AM193"/>
    <mergeCell ref="AG193:AH193"/>
    <mergeCell ref="AI193:AJ193"/>
    <mergeCell ref="AK193:AL193"/>
    <mergeCell ref="Y192:AB192"/>
    <mergeCell ref="Y193:AB193"/>
    <mergeCell ref="P192:Q193"/>
    <mergeCell ref="S192:V192"/>
    <mergeCell ref="Y191:AE191"/>
    <mergeCell ref="A192:D192"/>
    <mergeCell ref="F192:G193"/>
    <mergeCell ref="H192:H193"/>
    <mergeCell ref="I192:J192"/>
    <mergeCell ref="K192:L192"/>
    <mergeCell ref="M192:N192"/>
    <mergeCell ref="O192:O193"/>
    <mergeCell ref="P1:BD1"/>
    <mergeCell ref="A2:E2"/>
    <mergeCell ref="Y2:AC2"/>
    <mergeCell ref="AW2:BA2"/>
    <mergeCell ref="A3:D3"/>
    <mergeCell ref="F3:G4"/>
    <mergeCell ref="H3:H4"/>
    <mergeCell ref="I3:J3"/>
    <mergeCell ref="K3:L3"/>
    <mergeCell ref="M3:N3"/>
    <mergeCell ref="O3:O4"/>
    <mergeCell ref="P3:Q4"/>
    <mergeCell ref="S3:V3"/>
    <mergeCell ref="Y3:AB3"/>
    <mergeCell ref="AD3:AE4"/>
    <mergeCell ref="AF3:AF4"/>
    <mergeCell ref="AG3:AH3"/>
    <mergeCell ref="AI3:AJ3"/>
    <mergeCell ref="AK3:AL3"/>
    <mergeCell ref="AM3:AM4"/>
    <mergeCell ref="AN3:AO4"/>
    <mergeCell ref="AQ3:AT3"/>
    <mergeCell ref="AI4:AJ4"/>
    <mergeCell ref="AK4:AL4"/>
    <mergeCell ref="AQ4:AT4"/>
    <mergeCell ref="BD3:BD4"/>
    <mergeCell ref="BE3:BF3"/>
    <mergeCell ref="BG3:BH3"/>
    <mergeCell ref="BI3:BJ3"/>
    <mergeCell ref="AW4:AZ4"/>
    <mergeCell ref="BE4:BF4"/>
    <mergeCell ref="BG4:BH4"/>
    <mergeCell ref="BI4:BJ4"/>
    <mergeCell ref="BO3:BR3"/>
    <mergeCell ref="A4:D4"/>
    <mergeCell ref="I4:J4"/>
    <mergeCell ref="K4:L4"/>
    <mergeCell ref="M4:N4"/>
    <mergeCell ref="S4:V4"/>
    <mergeCell ref="Y4:AB4"/>
    <mergeCell ref="AG4:AH4"/>
    <mergeCell ref="AW3:AZ3"/>
    <mergeCell ref="BB3:BC4"/>
    <mergeCell ref="BO4:BR4"/>
    <mergeCell ref="G5:H5"/>
    <mergeCell ref="J5:M5"/>
    <mergeCell ref="O5:P5"/>
    <mergeCell ref="AE5:AF5"/>
    <mergeCell ref="AH5:AK5"/>
    <mergeCell ref="AM5:AN5"/>
    <mergeCell ref="BF5:BI5"/>
    <mergeCell ref="BK3:BK4"/>
    <mergeCell ref="BL3:BM4"/>
    <mergeCell ref="A6:B6"/>
    <mergeCell ref="D6:I6"/>
    <mergeCell ref="K6:L6"/>
    <mergeCell ref="N6:S6"/>
    <mergeCell ref="U6:V6"/>
    <mergeCell ref="Y6:Z6"/>
    <mergeCell ref="AB6:AG6"/>
    <mergeCell ref="AI6:AJ6"/>
    <mergeCell ref="AL6:AQ6"/>
    <mergeCell ref="AS6:AT6"/>
    <mergeCell ref="AW6:AX6"/>
    <mergeCell ref="AZ6:BE6"/>
    <mergeCell ref="BG6:BH6"/>
    <mergeCell ref="BJ6:BO6"/>
    <mergeCell ref="BQ6:BR6"/>
    <mergeCell ref="A7:B7"/>
    <mergeCell ref="D7:I7"/>
    <mergeCell ref="K7:L9"/>
    <mergeCell ref="N7:S7"/>
    <mergeCell ref="U7:V7"/>
    <mergeCell ref="Y7:Z7"/>
    <mergeCell ref="AB7:AG7"/>
    <mergeCell ref="AI7:AJ9"/>
    <mergeCell ref="AL7:AQ7"/>
    <mergeCell ref="AS7:AT7"/>
    <mergeCell ref="AW7:AX7"/>
    <mergeCell ref="AZ7:BE7"/>
    <mergeCell ref="BG7:BH9"/>
    <mergeCell ref="AW8:AX8"/>
    <mergeCell ref="AZ8:BE8"/>
    <mergeCell ref="AW9:AX9"/>
    <mergeCell ref="AZ9:BE9"/>
    <mergeCell ref="BJ7:BO7"/>
    <mergeCell ref="BQ7:BR7"/>
    <mergeCell ref="A8:B8"/>
    <mergeCell ref="D8:I8"/>
    <mergeCell ref="N8:S8"/>
    <mergeCell ref="U8:V8"/>
    <mergeCell ref="Y8:Z8"/>
    <mergeCell ref="AB8:AG8"/>
    <mergeCell ref="AL8:AQ8"/>
    <mergeCell ref="AS8:AT8"/>
    <mergeCell ref="BJ8:BO8"/>
    <mergeCell ref="BQ8:BR8"/>
    <mergeCell ref="A9:B9"/>
    <mergeCell ref="D9:I9"/>
    <mergeCell ref="N9:S9"/>
    <mergeCell ref="U9:V9"/>
    <mergeCell ref="Y9:Z9"/>
    <mergeCell ref="AB9:AG9"/>
    <mergeCell ref="AL9:AQ9"/>
    <mergeCell ref="AS9:AT9"/>
    <mergeCell ref="BJ9:BO9"/>
    <mergeCell ref="BQ9:BR9"/>
    <mergeCell ref="A10:B10"/>
    <mergeCell ref="D10:I10"/>
    <mergeCell ref="K10:L10"/>
    <mergeCell ref="N10:S10"/>
    <mergeCell ref="U10:V10"/>
    <mergeCell ref="Y10:Z10"/>
    <mergeCell ref="AB10:AG10"/>
    <mergeCell ref="AI10:AJ10"/>
    <mergeCell ref="AL10:AQ10"/>
    <mergeCell ref="AS10:AT10"/>
    <mergeCell ref="AW10:AX10"/>
    <mergeCell ref="AZ10:BE10"/>
    <mergeCell ref="BG10:BH10"/>
    <mergeCell ref="BJ10:BO10"/>
    <mergeCell ref="BQ10:BR10"/>
    <mergeCell ref="A11:B11"/>
    <mergeCell ref="D11:I11"/>
    <mergeCell ref="K11:L13"/>
    <mergeCell ref="N11:S11"/>
    <mergeCell ref="U11:V11"/>
    <mergeCell ref="Y11:Z11"/>
    <mergeCell ref="AB11:AG11"/>
    <mergeCell ref="AI11:AJ13"/>
    <mergeCell ref="AL11:AQ11"/>
    <mergeCell ref="AS11:AT11"/>
    <mergeCell ref="AW11:AX11"/>
    <mergeCell ref="AZ11:BE11"/>
    <mergeCell ref="BG11:BH13"/>
    <mergeCell ref="BJ11:BO11"/>
    <mergeCell ref="BQ11:BR11"/>
    <mergeCell ref="A12:B12"/>
    <mergeCell ref="D12:I12"/>
    <mergeCell ref="N12:S12"/>
    <mergeCell ref="U12:V12"/>
    <mergeCell ref="Y12:Z12"/>
    <mergeCell ref="AB12:AG12"/>
    <mergeCell ref="AL12:AQ12"/>
    <mergeCell ref="AS12:AT12"/>
    <mergeCell ref="AW12:AX12"/>
    <mergeCell ref="AZ12:BE12"/>
    <mergeCell ref="BJ12:BO12"/>
    <mergeCell ref="BQ12:BR12"/>
    <mergeCell ref="A13:B13"/>
    <mergeCell ref="D13:I13"/>
    <mergeCell ref="N13:S13"/>
    <mergeCell ref="U13:V13"/>
    <mergeCell ref="Y13:Z13"/>
    <mergeCell ref="AB13:AG13"/>
    <mergeCell ref="AL13:AQ13"/>
    <mergeCell ref="AS13:AT13"/>
    <mergeCell ref="AW13:AX13"/>
    <mergeCell ref="AZ13:BE13"/>
    <mergeCell ref="BJ13:BO13"/>
    <mergeCell ref="BQ13:BR13"/>
    <mergeCell ref="A14:B14"/>
    <mergeCell ref="D14:I14"/>
    <mergeCell ref="K14:L14"/>
    <mergeCell ref="N14:S14"/>
    <mergeCell ref="U14:V14"/>
    <mergeCell ref="Y14:Z14"/>
    <mergeCell ref="AB14:AG14"/>
    <mergeCell ref="AI14:AJ14"/>
    <mergeCell ref="AL14:AQ14"/>
    <mergeCell ref="AS14:AT14"/>
    <mergeCell ref="AW14:AX14"/>
    <mergeCell ref="AZ14:BE14"/>
    <mergeCell ref="BG14:BH14"/>
    <mergeCell ref="BJ14:BO14"/>
    <mergeCell ref="BQ14:BR14"/>
    <mergeCell ref="A15:B15"/>
    <mergeCell ref="D15:I15"/>
    <mergeCell ref="K15:L15"/>
    <mergeCell ref="N15:S15"/>
    <mergeCell ref="U15:V15"/>
    <mergeCell ref="Y15:Z15"/>
    <mergeCell ref="AB15:AG15"/>
    <mergeCell ref="AI15:AJ15"/>
    <mergeCell ref="AL15:AQ15"/>
    <mergeCell ref="AS15:AT15"/>
    <mergeCell ref="AW15:AX15"/>
    <mergeCell ref="AZ15:BE15"/>
    <mergeCell ref="BG15:BH15"/>
    <mergeCell ref="BJ15:BO15"/>
    <mergeCell ref="BQ15:BR15"/>
    <mergeCell ref="A16:B16"/>
    <mergeCell ref="D16:I16"/>
    <mergeCell ref="K16:L16"/>
    <mergeCell ref="N16:S16"/>
    <mergeCell ref="U16:V16"/>
    <mergeCell ref="Y16:Z16"/>
    <mergeCell ref="AB16:AG16"/>
    <mergeCell ref="AI16:AJ16"/>
    <mergeCell ref="AL16:AQ16"/>
    <mergeCell ref="AS16:AT16"/>
    <mergeCell ref="AW16:AX16"/>
    <mergeCell ref="AZ16:BE16"/>
    <mergeCell ref="BG16:BH16"/>
    <mergeCell ref="BJ16:BO16"/>
    <mergeCell ref="BQ16:BR16"/>
    <mergeCell ref="A17:B17"/>
    <mergeCell ref="D17:I17"/>
    <mergeCell ref="K17:L19"/>
    <mergeCell ref="N17:S17"/>
    <mergeCell ref="U17:V17"/>
    <mergeCell ref="Y17:Z17"/>
    <mergeCell ref="AB17:AG17"/>
    <mergeCell ref="AI17:AJ19"/>
    <mergeCell ref="AL17:AQ17"/>
    <mergeCell ref="AS17:AT17"/>
    <mergeCell ref="AW17:AX17"/>
    <mergeCell ref="AZ17:BE17"/>
    <mergeCell ref="BG17:BH19"/>
    <mergeCell ref="BJ17:BO17"/>
    <mergeCell ref="BQ17:BR17"/>
    <mergeCell ref="A18:B18"/>
    <mergeCell ref="D18:I18"/>
    <mergeCell ref="N18:S18"/>
    <mergeCell ref="U18:V18"/>
    <mergeCell ref="Y18:Z18"/>
    <mergeCell ref="AB18:AG18"/>
    <mergeCell ref="AL18:AQ18"/>
    <mergeCell ref="AS18:AT18"/>
    <mergeCell ref="AW18:AX18"/>
    <mergeCell ref="AZ18:BE18"/>
    <mergeCell ref="BJ18:BO18"/>
    <mergeCell ref="BQ18:BR18"/>
    <mergeCell ref="A19:B19"/>
    <mergeCell ref="D19:I19"/>
    <mergeCell ref="N19:S19"/>
    <mergeCell ref="U19:V19"/>
    <mergeCell ref="Y19:Z19"/>
    <mergeCell ref="AB19:AG19"/>
    <mergeCell ref="AL19:AQ19"/>
    <mergeCell ref="AS19:AT19"/>
    <mergeCell ref="AW19:AX19"/>
    <mergeCell ref="AZ19:BE19"/>
    <mergeCell ref="BJ19:BO19"/>
    <mergeCell ref="BQ19:BR19"/>
    <mergeCell ref="A20:B20"/>
    <mergeCell ref="D20:I20"/>
    <mergeCell ref="K20:L20"/>
    <mergeCell ref="N20:S20"/>
    <mergeCell ref="U20:V20"/>
    <mergeCell ref="Y20:Z20"/>
    <mergeCell ref="AB20:AG20"/>
    <mergeCell ref="AI20:AJ20"/>
    <mergeCell ref="AL20:AQ20"/>
    <mergeCell ref="AS20:AT20"/>
    <mergeCell ref="AW20:AX20"/>
    <mergeCell ref="AZ20:BE20"/>
    <mergeCell ref="BG20:BH20"/>
    <mergeCell ref="BJ20:BO20"/>
    <mergeCell ref="BQ20:BR20"/>
    <mergeCell ref="A21:B21"/>
    <mergeCell ref="D21:E21"/>
    <mergeCell ref="J21:M21"/>
    <mergeCell ref="R21:S21"/>
    <mergeCell ref="U21:V21"/>
    <mergeCell ref="Y21:Z21"/>
    <mergeCell ref="AB21:AC21"/>
    <mergeCell ref="AH21:AK21"/>
    <mergeCell ref="AP21:AQ21"/>
    <mergeCell ref="AS21:AT21"/>
    <mergeCell ref="AW21:AX21"/>
    <mergeCell ref="AZ21:BA21"/>
    <mergeCell ref="BF21:BI21"/>
    <mergeCell ref="BN21:BO21"/>
    <mergeCell ref="BQ21:BR21"/>
    <mergeCell ref="A23:E23"/>
    <mergeCell ref="Y23:AC23"/>
    <mergeCell ref="AW23:BA23"/>
    <mergeCell ref="A24:D24"/>
    <mergeCell ref="F24:G25"/>
    <mergeCell ref="H24:H25"/>
    <mergeCell ref="I24:J24"/>
    <mergeCell ref="K24:L24"/>
    <mergeCell ref="M24:N24"/>
    <mergeCell ref="O24:O25"/>
    <mergeCell ref="P24:Q25"/>
    <mergeCell ref="S24:V24"/>
    <mergeCell ref="Y24:AB24"/>
    <mergeCell ref="AD24:AE25"/>
    <mergeCell ref="AF24:AF25"/>
    <mergeCell ref="AG24:AH24"/>
    <mergeCell ref="AI24:AJ24"/>
    <mergeCell ref="AK24:AL24"/>
    <mergeCell ref="AM24:AM25"/>
    <mergeCell ref="AN24:AO25"/>
    <mergeCell ref="AG25:AH25"/>
    <mergeCell ref="AI25:AJ25"/>
    <mergeCell ref="AK25:AL25"/>
    <mergeCell ref="AQ24:AT24"/>
    <mergeCell ref="AW24:AZ24"/>
    <mergeCell ref="BB24:BC25"/>
    <mergeCell ref="BD24:BD25"/>
    <mergeCell ref="BE24:BF24"/>
    <mergeCell ref="BG24:BH24"/>
    <mergeCell ref="AQ25:AT25"/>
    <mergeCell ref="AW25:AZ25"/>
    <mergeCell ref="BE25:BF25"/>
    <mergeCell ref="BG25:BH25"/>
    <mergeCell ref="BI24:BJ24"/>
    <mergeCell ref="BK24:BK25"/>
    <mergeCell ref="BL24:BM25"/>
    <mergeCell ref="BO24:BR24"/>
    <mergeCell ref="A25:D25"/>
    <mergeCell ref="I25:J25"/>
    <mergeCell ref="K25:L25"/>
    <mergeCell ref="M25:N25"/>
    <mergeCell ref="S25:V25"/>
    <mergeCell ref="Y25:AB25"/>
    <mergeCell ref="BI25:BJ25"/>
    <mergeCell ref="BO25:BR25"/>
    <mergeCell ref="J26:M26"/>
    <mergeCell ref="AH26:AK26"/>
    <mergeCell ref="BF26:BI26"/>
    <mergeCell ref="A27:B27"/>
    <mergeCell ref="D27:I27"/>
    <mergeCell ref="K27:L27"/>
    <mergeCell ref="N27:S27"/>
    <mergeCell ref="U27:V27"/>
    <mergeCell ref="Y27:Z27"/>
    <mergeCell ref="AB27:AG27"/>
    <mergeCell ref="AI27:AJ27"/>
    <mergeCell ref="AL27:AQ27"/>
    <mergeCell ref="AS27:AT27"/>
    <mergeCell ref="AW27:AX27"/>
    <mergeCell ref="AZ27:BE27"/>
    <mergeCell ref="BG27:BH27"/>
    <mergeCell ref="BJ27:BO27"/>
    <mergeCell ref="BQ27:BR27"/>
    <mergeCell ref="A28:B28"/>
    <mergeCell ref="D28:I28"/>
    <mergeCell ref="K28:L30"/>
    <mergeCell ref="N28:S28"/>
    <mergeCell ref="U28:V28"/>
    <mergeCell ref="Y28:Z28"/>
    <mergeCell ref="AB28:AG28"/>
    <mergeCell ref="AI28:AJ30"/>
    <mergeCell ref="AL28:AQ28"/>
    <mergeCell ref="AS28:AT28"/>
    <mergeCell ref="AW28:AX28"/>
    <mergeCell ref="AZ28:BE28"/>
    <mergeCell ref="AS29:AT29"/>
    <mergeCell ref="AW29:AX29"/>
    <mergeCell ref="AZ29:BE29"/>
    <mergeCell ref="AW30:AX30"/>
    <mergeCell ref="BG28:BH30"/>
    <mergeCell ref="BJ28:BO28"/>
    <mergeCell ref="BQ28:BR28"/>
    <mergeCell ref="A29:B29"/>
    <mergeCell ref="D29:I29"/>
    <mergeCell ref="N29:S29"/>
    <mergeCell ref="U29:V29"/>
    <mergeCell ref="Y29:Z29"/>
    <mergeCell ref="AB29:AG29"/>
    <mergeCell ref="AL29:AQ29"/>
    <mergeCell ref="BJ29:BO29"/>
    <mergeCell ref="BQ29:BR29"/>
    <mergeCell ref="A30:B30"/>
    <mergeCell ref="D30:I30"/>
    <mergeCell ref="N30:S30"/>
    <mergeCell ref="U30:V30"/>
    <mergeCell ref="Y30:Z30"/>
    <mergeCell ref="AB30:AG30"/>
    <mergeCell ref="AL30:AQ30"/>
    <mergeCell ref="AS30:AT30"/>
    <mergeCell ref="AZ30:BE30"/>
    <mergeCell ref="BJ30:BO30"/>
    <mergeCell ref="BQ30:BR30"/>
    <mergeCell ref="A31:B31"/>
    <mergeCell ref="D31:I31"/>
    <mergeCell ref="K31:L31"/>
    <mergeCell ref="N31:S31"/>
    <mergeCell ref="U31:V31"/>
    <mergeCell ref="Y31:Z31"/>
    <mergeCell ref="AB31:AG31"/>
    <mergeCell ref="AI31:AJ31"/>
    <mergeCell ref="AL31:AQ31"/>
    <mergeCell ref="AS31:AT31"/>
    <mergeCell ref="AW31:AX31"/>
    <mergeCell ref="AZ31:BE31"/>
    <mergeCell ref="BG31:BH31"/>
    <mergeCell ref="BJ31:BO31"/>
    <mergeCell ref="BQ31:BR31"/>
    <mergeCell ref="A32:B32"/>
    <mergeCell ref="D32:I32"/>
    <mergeCell ref="K32:L34"/>
    <mergeCell ref="N32:S32"/>
    <mergeCell ref="U32:V32"/>
    <mergeCell ref="Y32:Z32"/>
    <mergeCell ref="AB32:AG32"/>
    <mergeCell ref="AI32:AJ34"/>
    <mergeCell ref="AL32:AQ32"/>
    <mergeCell ref="AS32:AT32"/>
    <mergeCell ref="AW32:AX32"/>
    <mergeCell ref="AZ32:BE32"/>
    <mergeCell ref="BG32:BH34"/>
    <mergeCell ref="BJ32:BO32"/>
    <mergeCell ref="AZ33:BE33"/>
    <mergeCell ref="BJ33:BO33"/>
    <mergeCell ref="AZ34:BE34"/>
    <mergeCell ref="BJ34:BO34"/>
    <mergeCell ref="BQ32:BR32"/>
    <mergeCell ref="A33:B33"/>
    <mergeCell ref="D33:I33"/>
    <mergeCell ref="N33:S33"/>
    <mergeCell ref="U33:V33"/>
    <mergeCell ref="Y33:Z33"/>
    <mergeCell ref="AB33:AG33"/>
    <mergeCell ref="AL33:AQ33"/>
    <mergeCell ref="AS33:AT33"/>
    <mergeCell ref="AW33:AX33"/>
    <mergeCell ref="BQ33:BR33"/>
    <mergeCell ref="A34:B34"/>
    <mergeCell ref="D34:I34"/>
    <mergeCell ref="N34:S34"/>
    <mergeCell ref="U34:V34"/>
    <mergeCell ref="Y34:Z34"/>
    <mergeCell ref="AB34:AG34"/>
    <mergeCell ref="AL34:AQ34"/>
    <mergeCell ref="AS34:AT34"/>
    <mergeCell ref="AW34:AX34"/>
    <mergeCell ref="BQ34:BR34"/>
    <mergeCell ref="A35:B35"/>
    <mergeCell ref="D35:I35"/>
    <mergeCell ref="K35:L35"/>
    <mergeCell ref="N35:S35"/>
    <mergeCell ref="U35:V35"/>
    <mergeCell ref="Y35:Z35"/>
    <mergeCell ref="AB35:AG35"/>
    <mergeCell ref="AI35:AJ35"/>
    <mergeCell ref="AL35:AQ35"/>
    <mergeCell ref="AS35:AT35"/>
    <mergeCell ref="AW35:AX35"/>
    <mergeCell ref="AZ35:BE35"/>
    <mergeCell ref="BG35:BH35"/>
    <mergeCell ref="BJ35:BO35"/>
    <mergeCell ref="BQ35:BR35"/>
    <mergeCell ref="A36:B36"/>
    <mergeCell ref="D36:I36"/>
    <mergeCell ref="K36:L36"/>
    <mergeCell ref="N36:S36"/>
    <mergeCell ref="U36:V36"/>
    <mergeCell ref="Y36:Z36"/>
    <mergeCell ref="AB36:AG36"/>
    <mergeCell ref="AI36:AJ36"/>
    <mergeCell ref="AL36:AQ36"/>
    <mergeCell ref="AS36:AT36"/>
    <mergeCell ref="AW36:AX36"/>
    <mergeCell ref="AZ36:BE36"/>
    <mergeCell ref="BG36:BH36"/>
    <mergeCell ref="BJ36:BO36"/>
    <mergeCell ref="BQ36:BR36"/>
    <mergeCell ref="A37:B37"/>
    <mergeCell ref="D37:I37"/>
    <mergeCell ref="K37:L37"/>
    <mergeCell ref="N37:S37"/>
    <mergeCell ref="U37:V37"/>
    <mergeCell ref="Y37:Z37"/>
    <mergeCell ref="AB37:AG37"/>
    <mergeCell ref="AI37:AJ37"/>
    <mergeCell ref="AL37:AQ37"/>
    <mergeCell ref="AS37:AT37"/>
    <mergeCell ref="AW37:AX37"/>
    <mergeCell ref="AZ37:BE37"/>
    <mergeCell ref="BG37:BH37"/>
    <mergeCell ref="BJ37:BO37"/>
    <mergeCell ref="BQ37:BR37"/>
    <mergeCell ref="A38:B38"/>
    <mergeCell ref="D38:I38"/>
    <mergeCell ref="K38:L40"/>
    <mergeCell ref="N38:S38"/>
    <mergeCell ref="U38:V38"/>
    <mergeCell ref="Y38:Z38"/>
    <mergeCell ref="AB38:AG38"/>
    <mergeCell ref="AI38:AJ40"/>
    <mergeCell ref="AL38:AQ38"/>
    <mergeCell ref="AS38:AT38"/>
    <mergeCell ref="AW38:AX38"/>
    <mergeCell ref="AZ38:BE38"/>
    <mergeCell ref="BG38:BH40"/>
    <mergeCell ref="BJ38:BO38"/>
    <mergeCell ref="AZ39:BE39"/>
    <mergeCell ref="BJ39:BO39"/>
    <mergeCell ref="AZ40:BE40"/>
    <mergeCell ref="BJ40:BO40"/>
    <mergeCell ref="BQ38:BR38"/>
    <mergeCell ref="A39:B39"/>
    <mergeCell ref="D39:I39"/>
    <mergeCell ref="N39:S39"/>
    <mergeCell ref="U39:V39"/>
    <mergeCell ref="Y39:Z39"/>
    <mergeCell ref="AB39:AG39"/>
    <mergeCell ref="AL39:AQ39"/>
    <mergeCell ref="AS39:AT39"/>
    <mergeCell ref="AW39:AX39"/>
    <mergeCell ref="BQ39:BR39"/>
    <mergeCell ref="A40:B40"/>
    <mergeCell ref="D40:I40"/>
    <mergeCell ref="N40:S40"/>
    <mergeCell ref="U40:V40"/>
    <mergeCell ref="Y40:Z40"/>
    <mergeCell ref="AB40:AG40"/>
    <mergeCell ref="AL40:AQ40"/>
    <mergeCell ref="AS40:AT40"/>
    <mergeCell ref="AW40:AX40"/>
    <mergeCell ref="BQ40:BR40"/>
    <mergeCell ref="A41:B41"/>
    <mergeCell ref="D41:I41"/>
    <mergeCell ref="K41:L41"/>
    <mergeCell ref="N41:S41"/>
    <mergeCell ref="U41:V41"/>
    <mergeCell ref="Y41:Z41"/>
    <mergeCell ref="AB41:AG41"/>
    <mergeCell ref="AI41:AJ41"/>
    <mergeCell ref="AL41:AQ41"/>
    <mergeCell ref="AS41:AT41"/>
    <mergeCell ref="AW41:AX41"/>
    <mergeCell ref="AZ41:BE41"/>
    <mergeCell ref="BG41:BH41"/>
    <mergeCell ref="BJ41:BO41"/>
    <mergeCell ref="BQ41:BR41"/>
    <mergeCell ref="AW42:AX42"/>
    <mergeCell ref="AZ42:BA42"/>
    <mergeCell ref="A42:B42"/>
    <mergeCell ref="D42:E42"/>
    <mergeCell ref="J42:M42"/>
    <mergeCell ref="R42:S42"/>
    <mergeCell ref="U42:V42"/>
    <mergeCell ref="Y42:Z42"/>
    <mergeCell ref="BF42:BI42"/>
    <mergeCell ref="BN42:BO42"/>
    <mergeCell ref="BQ42:BR42"/>
    <mergeCell ref="A44:E44"/>
    <mergeCell ref="Y44:AC44"/>
    <mergeCell ref="AW44:BA44"/>
    <mergeCell ref="AB42:AC42"/>
    <mergeCell ref="AH42:AK42"/>
    <mergeCell ref="AP42:AQ42"/>
    <mergeCell ref="AS42:AT42"/>
    <mergeCell ref="A45:D45"/>
    <mergeCell ref="F45:G46"/>
    <mergeCell ref="H45:H46"/>
    <mergeCell ref="I45:J45"/>
    <mergeCell ref="K45:L45"/>
    <mergeCell ref="M45:N45"/>
    <mergeCell ref="O45:O46"/>
    <mergeCell ref="P45:Q46"/>
    <mergeCell ref="S45:V45"/>
    <mergeCell ref="Y45:AB45"/>
    <mergeCell ref="AD45:AE46"/>
    <mergeCell ref="AF45:AF46"/>
    <mergeCell ref="AG45:AH45"/>
    <mergeCell ref="AI45:AJ45"/>
    <mergeCell ref="AK45:AL45"/>
    <mergeCell ref="AM45:AM46"/>
    <mergeCell ref="AN45:AO46"/>
    <mergeCell ref="AQ45:AT45"/>
    <mergeCell ref="AI46:AJ46"/>
    <mergeCell ref="AK46:AL46"/>
    <mergeCell ref="AQ46:AT46"/>
    <mergeCell ref="AW45:AZ45"/>
    <mergeCell ref="BB45:BC46"/>
    <mergeCell ref="BD45:BD46"/>
    <mergeCell ref="BE45:BF45"/>
    <mergeCell ref="BG45:BH45"/>
    <mergeCell ref="BI45:BJ45"/>
    <mergeCell ref="AW46:AZ46"/>
    <mergeCell ref="BE46:BF46"/>
    <mergeCell ref="BG46:BH46"/>
    <mergeCell ref="BI46:BJ46"/>
    <mergeCell ref="BK45:BK46"/>
    <mergeCell ref="BL45:BM46"/>
    <mergeCell ref="BO45:BR45"/>
    <mergeCell ref="A46:D46"/>
    <mergeCell ref="I46:J46"/>
    <mergeCell ref="K46:L46"/>
    <mergeCell ref="M46:N46"/>
    <mergeCell ref="S46:V46"/>
    <mergeCell ref="Y46:AB46"/>
    <mergeCell ref="AG46:AH46"/>
    <mergeCell ref="BO46:BR46"/>
    <mergeCell ref="J47:M47"/>
    <mergeCell ref="AH47:AK47"/>
    <mergeCell ref="BF47:BI47"/>
    <mergeCell ref="A48:B48"/>
    <mergeCell ref="D48:I48"/>
    <mergeCell ref="K48:L48"/>
    <mergeCell ref="N48:S48"/>
    <mergeCell ref="U48:V48"/>
    <mergeCell ref="Y48:Z48"/>
    <mergeCell ref="AB48:AG48"/>
    <mergeCell ref="AI48:AJ48"/>
    <mergeCell ref="AL48:AQ48"/>
    <mergeCell ref="AS48:AT48"/>
    <mergeCell ref="AW48:AX48"/>
    <mergeCell ref="AZ48:BE48"/>
    <mergeCell ref="BG48:BH48"/>
    <mergeCell ref="BJ48:BO48"/>
    <mergeCell ref="BQ48:BR48"/>
    <mergeCell ref="A49:B49"/>
    <mergeCell ref="D49:I49"/>
    <mergeCell ref="K49:L51"/>
    <mergeCell ref="N49:S49"/>
    <mergeCell ref="U49:V49"/>
    <mergeCell ref="Y49:Z49"/>
    <mergeCell ref="AB49:AG49"/>
    <mergeCell ref="AI49:AJ51"/>
    <mergeCell ref="AL49:AQ49"/>
    <mergeCell ref="AS49:AT49"/>
    <mergeCell ref="AW49:AX49"/>
    <mergeCell ref="AZ49:BE49"/>
    <mergeCell ref="BG49:BH51"/>
    <mergeCell ref="AW50:AX50"/>
    <mergeCell ref="AZ50:BE50"/>
    <mergeCell ref="AW51:AX51"/>
    <mergeCell ref="AZ51:BE51"/>
    <mergeCell ref="BJ49:BO49"/>
    <mergeCell ref="BQ49:BR49"/>
    <mergeCell ref="A50:B50"/>
    <mergeCell ref="D50:I50"/>
    <mergeCell ref="N50:S50"/>
    <mergeCell ref="U50:V50"/>
    <mergeCell ref="Y50:Z50"/>
    <mergeCell ref="AB50:AG50"/>
    <mergeCell ref="AL50:AQ50"/>
    <mergeCell ref="AS50:AT50"/>
    <mergeCell ref="BJ50:BO50"/>
    <mergeCell ref="BQ50:BR50"/>
    <mergeCell ref="A51:B51"/>
    <mergeCell ref="D51:I51"/>
    <mergeCell ref="N51:S51"/>
    <mergeCell ref="U51:V51"/>
    <mergeCell ref="Y51:Z51"/>
    <mergeCell ref="AB51:AG51"/>
    <mergeCell ref="AL51:AQ51"/>
    <mergeCell ref="AS51:AT51"/>
    <mergeCell ref="BJ51:BO51"/>
    <mergeCell ref="BQ51:BR51"/>
    <mergeCell ref="A52:B52"/>
    <mergeCell ref="D52:I52"/>
    <mergeCell ref="K52:L52"/>
    <mergeCell ref="N52:S52"/>
    <mergeCell ref="U52:V52"/>
    <mergeCell ref="Y52:Z52"/>
    <mergeCell ref="AB52:AG52"/>
    <mergeCell ref="AI52:AJ52"/>
    <mergeCell ref="AL52:AQ52"/>
    <mergeCell ref="AS52:AT52"/>
    <mergeCell ref="AW52:AX52"/>
    <mergeCell ref="AZ52:BE52"/>
    <mergeCell ref="BG52:BH52"/>
    <mergeCell ref="BJ52:BO52"/>
    <mergeCell ref="BQ52:BR52"/>
    <mergeCell ref="A53:B53"/>
    <mergeCell ref="D53:I53"/>
    <mergeCell ref="K53:L55"/>
    <mergeCell ref="N53:S53"/>
    <mergeCell ref="U53:V53"/>
    <mergeCell ref="Y53:Z53"/>
    <mergeCell ref="AB53:AG53"/>
    <mergeCell ref="AI53:AJ55"/>
    <mergeCell ref="AL53:AQ53"/>
    <mergeCell ref="AS53:AT53"/>
    <mergeCell ref="AW53:AX53"/>
    <mergeCell ref="AZ53:BE53"/>
    <mergeCell ref="BG53:BH55"/>
    <mergeCell ref="BJ53:BO53"/>
    <mergeCell ref="BQ53:BR53"/>
    <mergeCell ref="A54:B54"/>
    <mergeCell ref="D54:I54"/>
    <mergeCell ref="N54:S54"/>
    <mergeCell ref="U54:V54"/>
    <mergeCell ref="Y54:Z54"/>
    <mergeCell ref="AB54:AG54"/>
    <mergeCell ref="AL54:AQ54"/>
    <mergeCell ref="AS54:AT54"/>
    <mergeCell ref="AW54:AX54"/>
    <mergeCell ref="AZ54:BE54"/>
    <mergeCell ref="BJ54:BO54"/>
    <mergeCell ref="BQ54:BR54"/>
    <mergeCell ref="A55:B55"/>
    <mergeCell ref="D55:I55"/>
    <mergeCell ref="N55:S55"/>
    <mergeCell ref="U55:V55"/>
    <mergeCell ref="Y55:Z55"/>
    <mergeCell ref="AB55:AG55"/>
    <mergeCell ref="AL55:AQ55"/>
    <mergeCell ref="AS55:AT55"/>
    <mergeCell ref="AW55:AX55"/>
    <mergeCell ref="AZ55:BE55"/>
    <mergeCell ref="BJ55:BO55"/>
    <mergeCell ref="BQ55:BR55"/>
    <mergeCell ref="A56:B56"/>
    <mergeCell ref="D56:I56"/>
    <mergeCell ref="K56:L56"/>
    <mergeCell ref="N56:S56"/>
    <mergeCell ref="U56:V56"/>
    <mergeCell ref="Y56:Z56"/>
    <mergeCell ref="AB56:AG56"/>
    <mergeCell ref="AI56:AJ56"/>
    <mergeCell ref="AL56:AQ56"/>
    <mergeCell ref="AS56:AT56"/>
    <mergeCell ref="AW56:AX56"/>
    <mergeCell ref="AZ56:BE56"/>
    <mergeCell ref="BG56:BH56"/>
    <mergeCell ref="BJ56:BO56"/>
    <mergeCell ref="BQ56:BR56"/>
    <mergeCell ref="A57:B57"/>
    <mergeCell ref="D57:I57"/>
    <mergeCell ref="K57:L57"/>
    <mergeCell ref="N57:S57"/>
    <mergeCell ref="U57:V57"/>
    <mergeCell ref="Y57:Z57"/>
    <mergeCell ref="AB57:AG57"/>
    <mergeCell ref="AI57:AJ57"/>
    <mergeCell ref="AL57:AQ57"/>
    <mergeCell ref="AS57:AT57"/>
    <mergeCell ref="AW57:AX57"/>
    <mergeCell ref="AZ57:BE57"/>
    <mergeCell ref="BG57:BH57"/>
    <mergeCell ref="BJ57:BO57"/>
    <mergeCell ref="BQ57:BR57"/>
    <mergeCell ref="A58:B58"/>
    <mergeCell ref="D58:I58"/>
    <mergeCell ref="K58:L58"/>
    <mergeCell ref="N58:S58"/>
    <mergeCell ref="U58:V58"/>
    <mergeCell ref="Y58:Z58"/>
    <mergeCell ref="AB58:AG58"/>
    <mergeCell ref="AI58:AJ58"/>
    <mergeCell ref="AL58:AQ58"/>
    <mergeCell ref="AS58:AT58"/>
    <mergeCell ref="AW58:AX58"/>
    <mergeCell ref="AZ58:BE58"/>
    <mergeCell ref="BG58:BH58"/>
    <mergeCell ref="BJ58:BO58"/>
    <mergeCell ref="BQ58:BR58"/>
    <mergeCell ref="A59:B59"/>
    <mergeCell ref="D59:I59"/>
    <mergeCell ref="K59:L61"/>
    <mergeCell ref="N59:S59"/>
    <mergeCell ref="U59:V59"/>
    <mergeCell ref="Y59:Z59"/>
    <mergeCell ref="AB59:AG59"/>
    <mergeCell ref="AI59:AJ61"/>
    <mergeCell ref="AL59:AQ59"/>
    <mergeCell ref="AS59:AT59"/>
    <mergeCell ref="AW59:AX59"/>
    <mergeCell ref="AZ59:BE59"/>
    <mergeCell ref="BG59:BH61"/>
    <mergeCell ref="BJ59:BO59"/>
    <mergeCell ref="BQ59:BR59"/>
    <mergeCell ref="A60:B60"/>
    <mergeCell ref="D60:I60"/>
    <mergeCell ref="N60:S60"/>
    <mergeCell ref="U60:V60"/>
    <mergeCell ref="Y60:Z60"/>
    <mergeCell ref="AB60:AG60"/>
    <mergeCell ref="AL60:AQ60"/>
    <mergeCell ref="AS60:AT60"/>
    <mergeCell ref="AW60:AX60"/>
    <mergeCell ref="AZ60:BE60"/>
    <mergeCell ref="BJ60:BO60"/>
    <mergeCell ref="BQ60:BR60"/>
    <mergeCell ref="A61:B61"/>
    <mergeCell ref="D61:I61"/>
    <mergeCell ref="N61:S61"/>
    <mergeCell ref="U61:V61"/>
    <mergeCell ref="Y61:Z61"/>
    <mergeCell ref="AB61:AG61"/>
    <mergeCell ref="AL61:AQ61"/>
    <mergeCell ref="AS61:AT61"/>
    <mergeCell ref="AW61:AX61"/>
    <mergeCell ref="AZ61:BE61"/>
    <mergeCell ref="BJ61:BO61"/>
    <mergeCell ref="BQ61:BR61"/>
    <mergeCell ref="AW62:AX62"/>
    <mergeCell ref="AZ62:BE62"/>
    <mergeCell ref="A62:B62"/>
    <mergeCell ref="D62:I62"/>
    <mergeCell ref="K62:L62"/>
    <mergeCell ref="N62:S62"/>
    <mergeCell ref="U62:V62"/>
    <mergeCell ref="Y62:Z62"/>
    <mergeCell ref="Y63:Z63"/>
    <mergeCell ref="AB63:AC63"/>
    <mergeCell ref="AB62:AG62"/>
    <mergeCell ref="AI62:AJ62"/>
    <mergeCell ref="AL62:AQ62"/>
    <mergeCell ref="AS62:AT62"/>
    <mergeCell ref="AZ63:BA63"/>
    <mergeCell ref="BF63:BI63"/>
    <mergeCell ref="BG62:BH62"/>
    <mergeCell ref="BJ62:BO62"/>
    <mergeCell ref="BQ62:BR62"/>
    <mergeCell ref="A63:B63"/>
    <mergeCell ref="D63:E63"/>
    <mergeCell ref="J63:M63"/>
    <mergeCell ref="R63:S63"/>
    <mergeCell ref="U63:V63"/>
    <mergeCell ref="BN63:BO63"/>
    <mergeCell ref="BQ63:BR63"/>
    <mergeCell ref="P64:BD64"/>
    <mergeCell ref="A65:E65"/>
    <mergeCell ref="Y65:AC65"/>
    <mergeCell ref="AW65:BA65"/>
    <mergeCell ref="AH63:AK63"/>
    <mergeCell ref="AP63:AQ63"/>
    <mergeCell ref="AS63:AT63"/>
    <mergeCell ref="AW63:AX63"/>
    <mergeCell ref="A66:D66"/>
    <mergeCell ref="F66:G67"/>
    <mergeCell ref="H66:H67"/>
    <mergeCell ref="I66:J66"/>
    <mergeCell ref="K66:L66"/>
    <mergeCell ref="M66:N66"/>
    <mergeCell ref="O66:O67"/>
    <mergeCell ref="P66:Q67"/>
    <mergeCell ref="S66:V66"/>
    <mergeCell ref="Y66:AB66"/>
    <mergeCell ref="AD66:AE67"/>
    <mergeCell ref="AF66:AF67"/>
    <mergeCell ref="AG66:AH66"/>
    <mergeCell ref="AI66:AJ66"/>
    <mergeCell ref="AK66:AL66"/>
    <mergeCell ref="AM66:AM67"/>
    <mergeCell ref="AN66:AO67"/>
    <mergeCell ref="AQ66:AT66"/>
    <mergeCell ref="AI67:AJ67"/>
    <mergeCell ref="AK67:AL67"/>
    <mergeCell ref="AQ67:AT67"/>
    <mergeCell ref="AW66:AZ66"/>
    <mergeCell ref="BB66:BC67"/>
    <mergeCell ref="BD66:BD67"/>
    <mergeCell ref="BE66:BF66"/>
    <mergeCell ref="BG66:BH66"/>
    <mergeCell ref="BI66:BJ66"/>
    <mergeCell ref="AW67:AZ67"/>
    <mergeCell ref="BE67:BF67"/>
    <mergeCell ref="BG67:BH67"/>
    <mergeCell ref="BI67:BJ67"/>
    <mergeCell ref="BK66:BK67"/>
    <mergeCell ref="BL66:BM67"/>
    <mergeCell ref="BO66:BR66"/>
    <mergeCell ref="A67:D67"/>
    <mergeCell ref="I67:J67"/>
    <mergeCell ref="K67:L67"/>
    <mergeCell ref="M67:N67"/>
    <mergeCell ref="S67:V67"/>
    <mergeCell ref="Y67:AB67"/>
    <mergeCell ref="AG67:AH67"/>
    <mergeCell ref="BO67:BR67"/>
    <mergeCell ref="J68:M68"/>
    <mergeCell ref="AH68:AK68"/>
    <mergeCell ref="BF68:BI68"/>
    <mergeCell ref="A69:B69"/>
    <mergeCell ref="D69:I69"/>
    <mergeCell ref="K69:L69"/>
    <mergeCell ref="N69:S69"/>
    <mergeCell ref="U69:V69"/>
    <mergeCell ref="Y69:Z69"/>
    <mergeCell ref="AB69:AG69"/>
    <mergeCell ref="AI69:AJ69"/>
    <mergeCell ref="AL69:AQ69"/>
    <mergeCell ref="AS69:AT69"/>
    <mergeCell ref="AW69:AX69"/>
    <mergeCell ref="AZ69:BE69"/>
    <mergeCell ref="BG69:BH69"/>
    <mergeCell ref="BJ69:BO69"/>
    <mergeCell ref="BQ69:BR69"/>
    <mergeCell ref="A70:B70"/>
    <mergeCell ref="D70:I70"/>
    <mergeCell ref="K70:L72"/>
    <mergeCell ref="N70:S70"/>
    <mergeCell ref="U70:V70"/>
    <mergeCell ref="Y70:Z70"/>
    <mergeCell ref="AB70:AG70"/>
    <mergeCell ref="AI70:AJ72"/>
    <mergeCell ref="AL70:AQ70"/>
    <mergeCell ref="AS70:AT70"/>
    <mergeCell ref="AW70:AX70"/>
    <mergeCell ref="AZ70:BE70"/>
    <mergeCell ref="BG70:BH72"/>
    <mergeCell ref="AW71:AX71"/>
    <mergeCell ref="AZ71:BE71"/>
    <mergeCell ref="AW72:AX72"/>
    <mergeCell ref="AZ72:BE72"/>
    <mergeCell ref="BJ70:BO70"/>
    <mergeCell ref="BQ70:BR70"/>
    <mergeCell ref="A71:B71"/>
    <mergeCell ref="D71:I71"/>
    <mergeCell ref="N71:S71"/>
    <mergeCell ref="U71:V71"/>
    <mergeCell ref="Y71:Z71"/>
    <mergeCell ref="AB71:AG71"/>
    <mergeCell ref="AL71:AQ71"/>
    <mergeCell ref="AS71:AT71"/>
    <mergeCell ref="BJ71:BO71"/>
    <mergeCell ref="BQ71:BR71"/>
    <mergeCell ref="A72:B72"/>
    <mergeCell ref="D72:I72"/>
    <mergeCell ref="N72:S72"/>
    <mergeCell ref="U72:V72"/>
    <mergeCell ref="Y72:Z72"/>
    <mergeCell ref="AB72:AG72"/>
    <mergeCell ref="AL72:AQ72"/>
    <mergeCell ref="AS72:AT72"/>
    <mergeCell ref="BJ72:BO72"/>
    <mergeCell ref="BQ72:BR72"/>
    <mergeCell ref="A73:B73"/>
    <mergeCell ref="D73:I73"/>
    <mergeCell ref="K73:L73"/>
    <mergeCell ref="N73:S73"/>
    <mergeCell ref="U73:V73"/>
    <mergeCell ref="Y73:Z73"/>
    <mergeCell ref="AB73:AG73"/>
    <mergeCell ref="AI73:AJ73"/>
    <mergeCell ref="AL73:AQ73"/>
    <mergeCell ref="AS73:AT73"/>
    <mergeCell ref="AW73:AX73"/>
    <mergeCell ref="AZ73:BE73"/>
    <mergeCell ref="BG73:BH73"/>
    <mergeCell ref="BJ73:BO73"/>
    <mergeCell ref="BQ73:BR73"/>
    <mergeCell ref="A74:B74"/>
    <mergeCell ref="D74:I74"/>
    <mergeCell ref="K74:L76"/>
    <mergeCell ref="N74:S74"/>
    <mergeCell ref="U74:V74"/>
    <mergeCell ref="Y74:Z74"/>
    <mergeCell ref="AB74:AG74"/>
    <mergeCell ref="AI74:AJ76"/>
    <mergeCell ref="AL74:AQ74"/>
    <mergeCell ref="AS74:AT74"/>
    <mergeCell ref="AW74:AX74"/>
    <mergeCell ref="AZ74:BE74"/>
    <mergeCell ref="BG74:BH76"/>
    <mergeCell ref="BJ74:BO74"/>
    <mergeCell ref="BQ74:BR74"/>
    <mergeCell ref="A75:B75"/>
    <mergeCell ref="D75:I75"/>
    <mergeCell ref="N75:S75"/>
    <mergeCell ref="U75:V75"/>
    <mergeCell ref="Y75:Z75"/>
    <mergeCell ref="AB75:AG75"/>
    <mergeCell ref="AL75:AQ75"/>
    <mergeCell ref="AS75:AT75"/>
    <mergeCell ref="AW75:AX75"/>
    <mergeCell ref="AZ75:BE75"/>
    <mergeCell ref="BJ75:BO75"/>
    <mergeCell ref="BQ75:BR75"/>
    <mergeCell ref="A76:B76"/>
    <mergeCell ref="D76:I76"/>
    <mergeCell ref="N76:S76"/>
    <mergeCell ref="U76:V76"/>
    <mergeCell ref="Y76:Z76"/>
    <mergeCell ref="AB76:AG76"/>
    <mergeCell ref="AL76:AQ76"/>
    <mergeCell ref="AS76:AT76"/>
    <mergeCell ref="AW76:AX76"/>
    <mergeCell ref="AZ76:BE76"/>
    <mergeCell ref="BJ76:BO76"/>
    <mergeCell ref="BQ76:BR76"/>
    <mergeCell ref="A77:B77"/>
    <mergeCell ref="D77:I77"/>
    <mergeCell ref="K77:L77"/>
    <mergeCell ref="N77:S77"/>
    <mergeCell ref="U77:V77"/>
    <mergeCell ref="Y77:Z77"/>
    <mergeCell ref="AB77:AG77"/>
    <mergeCell ref="AI77:AJ77"/>
    <mergeCell ref="AL77:AQ77"/>
    <mergeCell ref="AS77:AT77"/>
    <mergeCell ref="AW77:AX77"/>
    <mergeCell ref="AZ77:BE77"/>
    <mergeCell ref="BG77:BH77"/>
    <mergeCell ref="BJ77:BO77"/>
    <mergeCell ref="BQ77:BR77"/>
    <mergeCell ref="A78:B78"/>
    <mergeCell ref="D78:I78"/>
    <mergeCell ref="K78:L78"/>
    <mergeCell ref="N78:S78"/>
    <mergeCell ref="U78:V78"/>
    <mergeCell ref="Y78:Z78"/>
    <mergeCell ref="AB78:AG78"/>
    <mergeCell ref="AI78:AJ78"/>
    <mergeCell ref="AL78:AQ78"/>
    <mergeCell ref="AS78:AT78"/>
    <mergeCell ref="AW78:AX78"/>
    <mergeCell ref="AZ78:BE78"/>
    <mergeCell ref="BG78:BH78"/>
    <mergeCell ref="BJ78:BO78"/>
    <mergeCell ref="BQ78:BR78"/>
    <mergeCell ref="A79:B79"/>
    <mergeCell ref="D79:I79"/>
    <mergeCell ref="K79:L79"/>
    <mergeCell ref="N79:S79"/>
    <mergeCell ref="U79:V79"/>
    <mergeCell ref="Y79:Z79"/>
    <mergeCell ref="AB79:AG79"/>
    <mergeCell ref="AI79:AJ79"/>
    <mergeCell ref="AL79:AQ79"/>
    <mergeCell ref="AS79:AT79"/>
    <mergeCell ref="AW79:AX79"/>
    <mergeCell ref="AZ79:BE79"/>
    <mergeCell ref="BG79:BH79"/>
    <mergeCell ref="BJ79:BO79"/>
    <mergeCell ref="BQ79:BR79"/>
    <mergeCell ref="A80:B80"/>
    <mergeCell ref="D80:I80"/>
    <mergeCell ref="K80:L82"/>
    <mergeCell ref="N80:S80"/>
    <mergeCell ref="U80:V80"/>
    <mergeCell ref="Y80:Z80"/>
    <mergeCell ref="AB80:AG80"/>
    <mergeCell ref="AI80:AJ82"/>
    <mergeCell ref="AL80:AQ80"/>
    <mergeCell ref="AS80:AT80"/>
    <mergeCell ref="AW80:AX80"/>
    <mergeCell ref="AZ80:BE80"/>
    <mergeCell ref="BG80:BH82"/>
    <mergeCell ref="BJ80:BO80"/>
    <mergeCell ref="BQ80:BR80"/>
    <mergeCell ref="A81:B81"/>
    <mergeCell ref="D81:I81"/>
    <mergeCell ref="N81:S81"/>
    <mergeCell ref="U81:V81"/>
    <mergeCell ref="Y81:Z81"/>
    <mergeCell ref="AB81:AG81"/>
    <mergeCell ref="AL81:AQ81"/>
    <mergeCell ref="AS81:AT81"/>
    <mergeCell ref="AW81:AX81"/>
    <mergeCell ref="AZ81:BE81"/>
    <mergeCell ref="BJ81:BO81"/>
    <mergeCell ref="BQ81:BR81"/>
    <mergeCell ref="A82:B82"/>
    <mergeCell ref="D82:I82"/>
    <mergeCell ref="N82:S82"/>
    <mergeCell ref="U82:V82"/>
    <mergeCell ref="Y82:Z82"/>
    <mergeCell ref="AB82:AG82"/>
    <mergeCell ref="AL82:AQ82"/>
    <mergeCell ref="AS82:AT82"/>
    <mergeCell ref="AW82:AX82"/>
    <mergeCell ref="AZ82:BE82"/>
    <mergeCell ref="BJ82:BO82"/>
    <mergeCell ref="BQ82:BR82"/>
    <mergeCell ref="A83:B83"/>
    <mergeCell ref="D83:I83"/>
    <mergeCell ref="K83:L83"/>
    <mergeCell ref="N83:S83"/>
    <mergeCell ref="U83:V83"/>
    <mergeCell ref="Y83:Z83"/>
    <mergeCell ref="AB83:AG83"/>
    <mergeCell ref="AI83:AJ83"/>
    <mergeCell ref="AL83:AQ83"/>
    <mergeCell ref="AS83:AT83"/>
    <mergeCell ref="AW83:AX83"/>
    <mergeCell ref="AZ83:BE83"/>
    <mergeCell ref="BG83:BH83"/>
    <mergeCell ref="BJ83:BO83"/>
    <mergeCell ref="BQ83:BR83"/>
    <mergeCell ref="A84:B84"/>
    <mergeCell ref="D84:E84"/>
    <mergeCell ref="J84:M84"/>
    <mergeCell ref="R84:S84"/>
    <mergeCell ref="U84:V84"/>
    <mergeCell ref="Y84:Z84"/>
    <mergeCell ref="AB84:AC84"/>
    <mergeCell ref="AH84:AK84"/>
    <mergeCell ref="AP84:AQ84"/>
    <mergeCell ref="AS84:AT84"/>
    <mergeCell ref="AW84:AX84"/>
    <mergeCell ref="AZ84:BA84"/>
    <mergeCell ref="BF84:BI84"/>
    <mergeCell ref="BN84:BO84"/>
    <mergeCell ref="BQ84:BR84"/>
    <mergeCell ref="A86:E86"/>
    <mergeCell ref="Y86:AC86"/>
    <mergeCell ref="AW86:BA86"/>
    <mergeCell ref="A87:D87"/>
    <mergeCell ref="F87:G88"/>
    <mergeCell ref="H87:H88"/>
    <mergeCell ref="I87:J87"/>
    <mergeCell ref="K87:L87"/>
    <mergeCell ref="M87:N87"/>
    <mergeCell ref="O87:O88"/>
    <mergeCell ref="P87:Q88"/>
    <mergeCell ref="S87:V87"/>
    <mergeCell ref="Y87:AB87"/>
    <mergeCell ref="AD87:AE88"/>
    <mergeCell ref="AF87:AF88"/>
    <mergeCell ref="AG87:AH87"/>
    <mergeCell ref="AI87:AJ87"/>
    <mergeCell ref="AK87:AL87"/>
    <mergeCell ref="AM87:AM88"/>
    <mergeCell ref="AN87:AO88"/>
    <mergeCell ref="AG88:AH88"/>
    <mergeCell ref="AI88:AJ88"/>
    <mergeCell ref="AK88:AL88"/>
    <mergeCell ref="AQ87:AT87"/>
    <mergeCell ref="AW87:AZ87"/>
    <mergeCell ref="BB87:BC88"/>
    <mergeCell ref="BD87:BD88"/>
    <mergeCell ref="BE87:BF87"/>
    <mergeCell ref="BG87:BH87"/>
    <mergeCell ref="AQ88:AT88"/>
    <mergeCell ref="AW88:AZ88"/>
    <mergeCell ref="BE88:BF88"/>
    <mergeCell ref="BG88:BH88"/>
    <mergeCell ref="BI87:BJ87"/>
    <mergeCell ref="BK87:BK88"/>
    <mergeCell ref="BL87:BM88"/>
    <mergeCell ref="BO87:BR87"/>
    <mergeCell ref="A88:D88"/>
    <mergeCell ref="I88:J88"/>
    <mergeCell ref="K88:L88"/>
    <mergeCell ref="M88:N88"/>
    <mergeCell ref="S88:V88"/>
    <mergeCell ref="Y88:AB88"/>
    <mergeCell ref="BI88:BJ88"/>
    <mergeCell ref="BO88:BR88"/>
    <mergeCell ref="J89:M89"/>
    <mergeCell ref="AH89:AK89"/>
    <mergeCell ref="BF89:BI89"/>
    <mergeCell ref="A90:B90"/>
    <mergeCell ref="D90:I90"/>
    <mergeCell ref="K90:L90"/>
    <mergeCell ref="N90:S90"/>
    <mergeCell ref="U90:V90"/>
    <mergeCell ref="Y90:Z90"/>
    <mergeCell ref="AB90:AG90"/>
    <mergeCell ref="AI90:AJ90"/>
    <mergeCell ref="AL90:AQ90"/>
    <mergeCell ref="AS90:AT90"/>
    <mergeCell ref="AW90:AX90"/>
    <mergeCell ref="AZ90:BE90"/>
    <mergeCell ref="BG90:BH90"/>
    <mergeCell ref="BJ90:BO90"/>
    <mergeCell ref="BQ90:BR90"/>
    <mergeCell ref="A91:B91"/>
    <mergeCell ref="D91:I91"/>
    <mergeCell ref="K91:L93"/>
    <mergeCell ref="N91:S91"/>
    <mergeCell ref="U91:V91"/>
    <mergeCell ref="Y91:Z91"/>
    <mergeCell ref="AB91:AG91"/>
    <mergeCell ref="AI91:AJ93"/>
    <mergeCell ref="AL91:AQ91"/>
    <mergeCell ref="AS91:AT91"/>
    <mergeCell ref="AW91:AX91"/>
    <mergeCell ref="AZ91:BE91"/>
    <mergeCell ref="AS92:AT92"/>
    <mergeCell ref="AW92:AX92"/>
    <mergeCell ref="AZ92:BE92"/>
    <mergeCell ref="AW93:AX93"/>
    <mergeCell ref="BG91:BH93"/>
    <mergeCell ref="BJ91:BO91"/>
    <mergeCell ref="BQ91:BR91"/>
    <mergeCell ref="A92:B92"/>
    <mergeCell ref="D92:I92"/>
    <mergeCell ref="N92:S92"/>
    <mergeCell ref="U92:V92"/>
    <mergeCell ref="Y92:Z92"/>
    <mergeCell ref="AB92:AG92"/>
    <mergeCell ref="AL92:AQ92"/>
    <mergeCell ref="BJ92:BO92"/>
    <mergeCell ref="BQ92:BR92"/>
    <mergeCell ref="A93:B93"/>
    <mergeCell ref="D93:I93"/>
    <mergeCell ref="N93:S93"/>
    <mergeCell ref="U93:V93"/>
    <mergeCell ref="Y93:Z93"/>
    <mergeCell ref="AB93:AG93"/>
    <mergeCell ref="AL93:AQ93"/>
    <mergeCell ref="AS93:AT93"/>
    <mergeCell ref="AZ93:BE93"/>
    <mergeCell ref="BJ93:BO93"/>
    <mergeCell ref="BQ93:BR93"/>
    <mergeCell ref="A94:B94"/>
    <mergeCell ref="D94:I94"/>
    <mergeCell ref="K94:L94"/>
    <mergeCell ref="N94:S94"/>
    <mergeCell ref="U94:V94"/>
    <mergeCell ref="Y94:Z94"/>
    <mergeCell ref="AB94:AG94"/>
    <mergeCell ref="AI94:AJ94"/>
    <mergeCell ref="AL94:AQ94"/>
    <mergeCell ref="AS94:AT94"/>
    <mergeCell ref="AW94:AX94"/>
    <mergeCell ref="AZ94:BE94"/>
    <mergeCell ref="BG94:BH94"/>
    <mergeCell ref="BJ94:BO94"/>
    <mergeCell ref="BQ94:BR94"/>
    <mergeCell ref="A95:B95"/>
    <mergeCell ref="D95:I95"/>
    <mergeCell ref="K95:L97"/>
    <mergeCell ref="N95:S95"/>
    <mergeCell ref="U95:V95"/>
    <mergeCell ref="Y95:Z95"/>
    <mergeCell ref="AB95:AG95"/>
    <mergeCell ref="AI95:AJ97"/>
    <mergeCell ref="AL95:AQ95"/>
    <mergeCell ref="AS95:AT95"/>
    <mergeCell ref="AW95:AX95"/>
    <mergeCell ref="AZ95:BE95"/>
    <mergeCell ref="BG95:BH97"/>
    <mergeCell ref="BJ95:BO95"/>
    <mergeCell ref="AZ96:BE96"/>
    <mergeCell ref="BJ96:BO96"/>
    <mergeCell ref="AZ97:BE97"/>
    <mergeCell ref="BJ97:BO97"/>
    <mergeCell ref="BQ95:BR95"/>
    <mergeCell ref="A96:B96"/>
    <mergeCell ref="D96:I96"/>
    <mergeCell ref="N96:S96"/>
    <mergeCell ref="U96:V96"/>
    <mergeCell ref="Y96:Z96"/>
    <mergeCell ref="AB96:AG96"/>
    <mergeCell ref="AL96:AQ96"/>
    <mergeCell ref="AS96:AT96"/>
    <mergeCell ref="AW96:AX96"/>
    <mergeCell ref="BQ96:BR96"/>
    <mergeCell ref="A97:B97"/>
    <mergeCell ref="D97:I97"/>
    <mergeCell ref="N97:S97"/>
    <mergeCell ref="U97:V97"/>
    <mergeCell ref="Y97:Z97"/>
    <mergeCell ref="AB97:AG97"/>
    <mergeCell ref="AL97:AQ97"/>
    <mergeCell ref="AS97:AT97"/>
    <mergeCell ref="AW97:AX97"/>
    <mergeCell ref="BQ97:BR97"/>
    <mergeCell ref="A98:B98"/>
    <mergeCell ref="D98:I98"/>
    <mergeCell ref="K98:L98"/>
    <mergeCell ref="N98:S98"/>
    <mergeCell ref="U98:V98"/>
    <mergeCell ref="Y98:Z98"/>
    <mergeCell ref="AB98:AG98"/>
    <mergeCell ref="AI98:AJ98"/>
    <mergeCell ref="AL98:AQ98"/>
    <mergeCell ref="AS98:AT98"/>
    <mergeCell ref="AW98:AX98"/>
    <mergeCell ref="AZ98:BE98"/>
    <mergeCell ref="BG98:BH98"/>
    <mergeCell ref="BJ98:BO98"/>
    <mergeCell ref="BQ98:BR98"/>
    <mergeCell ref="A99:B99"/>
    <mergeCell ref="D99:I99"/>
    <mergeCell ref="K99:L99"/>
    <mergeCell ref="N99:S99"/>
    <mergeCell ref="U99:V99"/>
    <mergeCell ref="Y99:Z99"/>
    <mergeCell ref="AB99:AG99"/>
    <mergeCell ref="AI99:AJ99"/>
    <mergeCell ref="AL99:AQ99"/>
    <mergeCell ref="AS99:AT99"/>
    <mergeCell ref="AW99:AX99"/>
    <mergeCell ref="AZ99:BE99"/>
    <mergeCell ref="BG99:BH99"/>
    <mergeCell ref="BJ99:BO99"/>
    <mergeCell ref="BQ99:BR99"/>
    <mergeCell ref="A100:B100"/>
    <mergeCell ref="D100:I100"/>
    <mergeCell ref="K100:L100"/>
    <mergeCell ref="N100:S100"/>
    <mergeCell ref="U100:V100"/>
    <mergeCell ref="Y100:Z100"/>
    <mergeCell ref="AB100:AG100"/>
    <mergeCell ref="AI100:AJ100"/>
    <mergeCell ref="AL100:AQ100"/>
    <mergeCell ref="AS100:AT100"/>
    <mergeCell ref="AW100:AX100"/>
    <mergeCell ref="AZ100:BE100"/>
    <mergeCell ref="BG100:BH100"/>
    <mergeCell ref="BJ100:BO100"/>
    <mergeCell ref="BQ100:BR100"/>
    <mergeCell ref="A101:B101"/>
    <mergeCell ref="D101:I101"/>
    <mergeCell ref="K101:L103"/>
    <mergeCell ref="N101:S101"/>
    <mergeCell ref="U101:V101"/>
    <mergeCell ref="Y101:Z101"/>
    <mergeCell ref="AB101:AG101"/>
    <mergeCell ref="AI101:AJ103"/>
    <mergeCell ref="AL101:AQ101"/>
    <mergeCell ref="AS101:AT101"/>
    <mergeCell ref="AW101:AX101"/>
    <mergeCell ref="AZ101:BE101"/>
    <mergeCell ref="BG101:BH103"/>
    <mergeCell ref="BJ101:BO101"/>
    <mergeCell ref="AZ102:BE102"/>
    <mergeCell ref="BJ102:BO102"/>
    <mergeCell ref="AZ103:BE103"/>
    <mergeCell ref="BJ103:BO103"/>
    <mergeCell ref="BQ101:BR101"/>
    <mergeCell ref="A102:B102"/>
    <mergeCell ref="D102:I102"/>
    <mergeCell ref="N102:S102"/>
    <mergeCell ref="U102:V102"/>
    <mergeCell ref="Y102:Z102"/>
    <mergeCell ref="AB102:AG102"/>
    <mergeCell ref="AL102:AQ102"/>
    <mergeCell ref="AS102:AT102"/>
    <mergeCell ref="AW102:AX102"/>
    <mergeCell ref="BQ102:BR102"/>
    <mergeCell ref="A103:B103"/>
    <mergeCell ref="D103:I103"/>
    <mergeCell ref="N103:S103"/>
    <mergeCell ref="U103:V103"/>
    <mergeCell ref="Y103:Z103"/>
    <mergeCell ref="AB103:AG103"/>
    <mergeCell ref="AL103:AQ103"/>
    <mergeCell ref="AS103:AT103"/>
    <mergeCell ref="AW103:AX103"/>
    <mergeCell ref="BQ103:BR103"/>
    <mergeCell ref="A104:B104"/>
    <mergeCell ref="D104:I104"/>
    <mergeCell ref="K104:L104"/>
    <mergeCell ref="N104:S104"/>
    <mergeCell ref="U104:V104"/>
    <mergeCell ref="Y104:Z104"/>
    <mergeCell ref="AB104:AG104"/>
    <mergeCell ref="AI104:AJ104"/>
    <mergeCell ref="AL104:AQ104"/>
    <mergeCell ref="AS104:AT104"/>
    <mergeCell ref="AW104:AX104"/>
    <mergeCell ref="AZ104:BE104"/>
    <mergeCell ref="BG104:BH104"/>
    <mergeCell ref="BJ104:BO104"/>
    <mergeCell ref="BQ104:BR104"/>
    <mergeCell ref="AW105:AX105"/>
    <mergeCell ref="AZ105:BA105"/>
    <mergeCell ref="A105:B105"/>
    <mergeCell ref="D105:E105"/>
    <mergeCell ref="J105:M105"/>
    <mergeCell ref="R105:S105"/>
    <mergeCell ref="U105:V105"/>
    <mergeCell ref="Y105:Z105"/>
    <mergeCell ref="BF105:BI105"/>
    <mergeCell ref="BN105:BO105"/>
    <mergeCell ref="BQ105:BR105"/>
    <mergeCell ref="A107:G107"/>
    <mergeCell ref="Y107:AE107"/>
    <mergeCell ref="AW107:BC107"/>
    <mergeCell ref="AB105:AC105"/>
    <mergeCell ref="AH105:AK105"/>
    <mergeCell ref="AP105:AQ105"/>
    <mergeCell ref="AS105:AT105"/>
    <mergeCell ref="A108:D108"/>
    <mergeCell ref="F108:G109"/>
    <mergeCell ref="H108:H109"/>
    <mergeCell ref="I108:J108"/>
    <mergeCell ref="K108:L108"/>
    <mergeCell ref="M108:N108"/>
    <mergeCell ref="O108:O109"/>
    <mergeCell ref="P108:Q109"/>
    <mergeCell ref="S108:V108"/>
    <mergeCell ref="Y108:AB108"/>
    <mergeCell ref="AD108:AE109"/>
    <mergeCell ref="AF108:AF109"/>
    <mergeCell ref="AG108:AH108"/>
    <mergeCell ref="AI108:AJ108"/>
    <mergeCell ref="AK108:AL108"/>
    <mergeCell ref="AM108:AM109"/>
    <mergeCell ref="AN108:AO109"/>
    <mergeCell ref="AQ108:AT108"/>
    <mergeCell ref="AI109:AJ109"/>
    <mergeCell ref="AK109:AL109"/>
    <mergeCell ref="AQ109:AT109"/>
    <mergeCell ref="AW108:AZ108"/>
    <mergeCell ref="BB108:BC109"/>
    <mergeCell ref="BD108:BD109"/>
    <mergeCell ref="BE108:BF108"/>
    <mergeCell ref="BG108:BH108"/>
    <mergeCell ref="BI108:BJ108"/>
    <mergeCell ref="AW109:AZ109"/>
    <mergeCell ref="BE109:BF109"/>
    <mergeCell ref="BG109:BH109"/>
    <mergeCell ref="BI109:BJ109"/>
    <mergeCell ref="BK108:BK109"/>
    <mergeCell ref="BL108:BM109"/>
    <mergeCell ref="BO108:BR108"/>
    <mergeCell ref="A109:D109"/>
    <mergeCell ref="I109:J109"/>
    <mergeCell ref="K109:L109"/>
    <mergeCell ref="M109:N109"/>
    <mergeCell ref="S109:V109"/>
    <mergeCell ref="Y109:AB109"/>
    <mergeCell ref="AG109:AH109"/>
    <mergeCell ref="BO109:BR109"/>
    <mergeCell ref="J110:M110"/>
    <mergeCell ref="AH110:AK110"/>
    <mergeCell ref="BF110:BI110"/>
    <mergeCell ref="A111:B111"/>
    <mergeCell ref="D111:I111"/>
    <mergeCell ref="K111:L111"/>
    <mergeCell ref="N111:S111"/>
    <mergeCell ref="U111:V111"/>
    <mergeCell ref="Y111:Z111"/>
    <mergeCell ref="AB111:AG111"/>
    <mergeCell ref="AI111:AJ111"/>
    <mergeCell ref="AL111:AQ111"/>
    <mergeCell ref="AS111:AT111"/>
    <mergeCell ref="AW111:AX111"/>
    <mergeCell ref="AZ111:BE111"/>
    <mergeCell ref="BG111:BH111"/>
    <mergeCell ref="BJ111:BO111"/>
    <mergeCell ref="BQ111:BR111"/>
    <mergeCell ref="A112:B112"/>
    <mergeCell ref="D112:I112"/>
    <mergeCell ref="K112:L114"/>
    <mergeCell ref="N112:S112"/>
    <mergeCell ref="U112:V112"/>
    <mergeCell ref="Y112:Z112"/>
    <mergeCell ref="AB112:AG112"/>
    <mergeCell ref="AI112:AJ114"/>
    <mergeCell ref="AL112:AQ112"/>
    <mergeCell ref="AS112:AT112"/>
    <mergeCell ref="AW112:AX112"/>
    <mergeCell ref="AZ112:BE112"/>
    <mergeCell ref="BG112:BH114"/>
    <mergeCell ref="AW113:AX113"/>
    <mergeCell ref="AZ113:BE113"/>
    <mergeCell ref="AW114:AX114"/>
    <mergeCell ref="AZ114:BE114"/>
    <mergeCell ref="BJ112:BO112"/>
    <mergeCell ref="BQ112:BR112"/>
    <mergeCell ref="A113:B113"/>
    <mergeCell ref="D113:I113"/>
    <mergeCell ref="N113:S113"/>
    <mergeCell ref="U113:V113"/>
    <mergeCell ref="Y113:Z113"/>
    <mergeCell ref="AB113:AG113"/>
    <mergeCell ref="AL113:AQ113"/>
    <mergeCell ref="AS113:AT113"/>
    <mergeCell ref="BJ113:BO113"/>
    <mergeCell ref="BQ113:BR113"/>
    <mergeCell ref="A114:B114"/>
    <mergeCell ref="D114:I114"/>
    <mergeCell ref="N114:S114"/>
    <mergeCell ref="U114:V114"/>
    <mergeCell ref="Y114:Z114"/>
    <mergeCell ref="AB114:AG114"/>
    <mergeCell ref="AL114:AQ114"/>
    <mergeCell ref="AS114:AT114"/>
    <mergeCell ref="BJ114:BO114"/>
    <mergeCell ref="BQ114:BR114"/>
    <mergeCell ref="A115:B115"/>
    <mergeCell ref="D115:I115"/>
    <mergeCell ref="K115:L115"/>
    <mergeCell ref="N115:S115"/>
    <mergeCell ref="U115:V115"/>
    <mergeCell ref="Y115:Z115"/>
    <mergeCell ref="AB115:AG115"/>
    <mergeCell ref="AI115:AJ115"/>
    <mergeCell ref="AL115:AQ115"/>
    <mergeCell ref="AS115:AT115"/>
    <mergeCell ref="AW115:AX115"/>
    <mergeCell ref="AZ115:BE115"/>
    <mergeCell ref="BG115:BH115"/>
    <mergeCell ref="BJ115:BO115"/>
    <mergeCell ref="BQ115:BR115"/>
    <mergeCell ref="A116:B116"/>
    <mergeCell ref="D116:I116"/>
    <mergeCell ref="K116:L118"/>
    <mergeCell ref="N116:S116"/>
    <mergeCell ref="U116:V116"/>
    <mergeCell ref="Y116:Z116"/>
    <mergeCell ref="AB116:AG116"/>
    <mergeCell ref="AI116:AJ118"/>
    <mergeCell ref="AL116:AQ116"/>
    <mergeCell ref="AS116:AT116"/>
    <mergeCell ref="AW116:AX116"/>
    <mergeCell ref="AZ116:BE116"/>
    <mergeCell ref="BG116:BH118"/>
    <mergeCell ref="BJ116:BO116"/>
    <mergeCell ref="BQ116:BR116"/>
    <mergeCell ref="A117:B117"/>
    <mergeCell ref="D117:I117"/>
    <mergeCell ref="N117:S117"/>
    <mergeCell ref="U117:V117"/>
    <mergeCell ref="Y117:Z117"/>
    <mergeCell ref="AB117:AG117"/>
    <mergeCell ref="AL117:AQ117"/>
    <mergeCell ref="AS117:AT117"/>
    <mergeCell ref="AW117:AX117"/>
    <mergeCell ref="AZ117:BE117"/>
    <mergeCell ref="BJ117:BO117"/>
    <mergeCell ref="BQ117:BR117"/>
    <mergeCell ref="A118:B118"/>
    <mergeCell ref="D118:I118"/>
    <mergeCell ref="N118:S118"/>
    <mergeCell ref="U118:V118"/>
    <mergeCell ref="Y118:Z118"/>
    <mergeCell ref="AB118:AG118"/>
    <mergeCell ref="AL118:AQ118"/>
    <mergeCell ref="AS118:AT118"/>
    <mergeCell ref="AW118:AX118"/>
    <mergeCell ref="AZ118:BE118"/>
    <mergeCell ref="BJ118:BO118"/>
    <mergeCell ref="BQ118:BR118"/>
    <mergeCell ref="A119:B119"/>
    <mergeCell ref="D119:I119"/>
    <mergeCell ref="K119:L119"/>
    <mergeCell ref="N119:S119"/>
    <mergeCell ref="U119:V119"/>
    <mergeCell ref="Y119:Z119"/>
    <mergeCell ref="AB119:AG119"/>
    <mergeCell ref="AI119:AJ119"/>
    <mergeCell ref="AL119:AQ119"/>
    <mergeCell ref="AS119:AT119"/>
    <mergeCell ref="AW119:AX119"/>
    <mergeCell ref="AZ119:BE119"/>
    <mergeCell ref="BG119:BH119"/>
    <mergeCell ref="BJ119:BO119"/>
    <mergeCell ref="BQ119:BR119"/>
    <mergeCell ref="A120:B120"/>
    <mergeCell ref="D120:I120"/>
    <mergeCell ref="K120:L120"/>
    <mergeCell ref="N120:S120"/>
    <mergeCell ref="U120:V120"/>
    <mergeCell ref="Y120:Z120"/>
    <mergeCell ref="AB120:AG120"/>
    <mergeCell ref="AI120:AJ120"/>
    <mergeCell ref="AL120:AQ120"/>
    <mergeCell ref="AS120:AT120"/>
    <mergeCell ref="AW120:AX120"/>
    <mergeCell ref="AZ120:BE120"/>
    <mergeCell ref="BG120:BH120"/>
    <mergeCell ref="BJ120:BO120"/>
    <mergeCell ref="BQ120:BR120"/>
    <mergeCell ref="A121:B121"/>
    <mergeCell ref="D121:I121"/>
    <mergeCell ref="K121:L121"/>
    <mergeCell ref="N121:S121"/>
    <mergeCell ref="U121:V121"/>
    <mergeCell ref="Y121:Z121"/>
    <mergeCell ref="AB121:AG121"/>
    <mergeCell ref="AI121:AJ121"/>
    <mergeCell ref="AL121:AQ121"/>
    <mergeCell ref="AS121:AT121"/>
    <mergeCell ref="AW121:AX121"/>
    <mergeCell ref="AZ121:BE121"/>
    <mergeCell ref="BG121:BH121"/>
    <mergeCell ref="BJ121:BO121"/>
    <mergeCell ref="BQ121:BR121"/>
    <mergeCell ref="A122:B122"/>
    <mergeCell ref="D122:I122"/>
    <mergeCell ref="K122:L124"/>
    <mergeCell ref="N122:S122"/>
    <mergeCell ref="U122:V122"/>
    <mergeCell ref="Y122:Z122"/>
    <mergeCell ref="AB122:AG122"/>
    <mergeCell ref="AI122:AJ124"/>
    <mergeCell ref="AL122:AQ122"/>
    <mergeCell ref="AS122:AT122"/>
    <mergeCell ref="AW122:AX122"/>
    <mergeCell ref="AZ122:BE122"/>
    <mergeCell ref="BG122:BH124"/>
    <mergeCell ref="BJ122:BO122"/>
    <mergeCell ref="BQ122:BR122"/>
    <mergeCell ref="A123:B123"/>
    <mergeCell ref="D123:I123"/>
    <mergeCell ref="N123:S123"/>
    <mergeCell ref="U123:V123"/>
    <mergeCell ref="Y123:Z123"/>
    <mergeCell ref="AB123:AG123"/>
    <mergeCell ref="AL123:AQ123"/>
    <mergeCell ref="AS123:AT123"/>
    <mergeCell ref="AW123:AX123"/>
    <mergeCell ref="AZ123:BE123"/>
    <mergeCell ref="BJ123:BO123"/>
    <mergeCell ref="BQ123:BR123"/>
    <mergeCell ref="A124:B124"/>
    <mergeCell ref="D124:I124"/>
    <mergeCell ref="N124:S124"/>
    <mergeCell ref="U124:V124"/>
    <mergeCell ref="Y124:Z124"/>
    <mergeCell ref="AB124:AG124"/>
    <mergeCell ref="AL124:AQ124"/>
    <mergeCell ref="AS124:AT124"/>
    <mergeCell ref="AW124:AX124"/>
    <mergeCell ref="AZ124:BE124"/>
    <mergeCell ref="BJ124:BO124"/>
    <mergeCell ref="BQ124:BR124"/>
    <mergeCell ref="AW125:AX125"/>
    <mergeCell ref="AZ125:BE125"/>
    <mergeCell ref="A125:B125"/>
    <mergeCell ref="D125:I125"/>
    <mergeCell ref="K125:L125"/>
    <mergeCell ref="N125:S125"/>
    <mergeCell ref="U125:V125"/>
    <mergeCell ref="Y125:Z125"/>
    <mergeCell ref="Y126:Z126"/>
    <mergeCell ref="AB126:AC126"/>
    <mergeCell ref="AB125:AG125"/>
    <mergeCell ref="AI125:AJ125"/>
    <mergeCell ref="AL125:AQ125"/>
    <mergeCell ref="AS125:AT125"/>
    <mergeCell ref="AZ126:BA126"/>
    <mergeCell ref="BF126:BI126"/>
    <mergeCell ref="BG125:BH125"/>
    <mergeCell ref="BJ125:BO125"/>
    <mergeCell ref="BQ125:BR125"/>
    <mergeCell ref="A126:B126"/>
    <mergeCell ref="D126:E126"/>
    <mergeCell ref="J126:M126"/>
    <mergeCell ref="R126:S126"/>
    <mergeCell ref="U126:V126"/>
    <mergeCell ref="BN126:BO126"/>
    <mergeCell ref="BQ126:BR126"/>
    <mergeCell ref="P127:BD127"/>
    <mergeCell ref="A128:G128"/>
    <mergeCell ref="Y128:AE128"/>
    <mergeCell ref="AW128:BC128"/>
    <mergeCell ref="AH126:AK126"/>
    <mergeCell ref="AP126:AQ126"/>
    <mergeCell ref="AS126:AT126"/>
    <mergeCell ref="AW126:AX126"/>
    <mergeCell ref="AD129:AE130"/>
    <mergeCell ref="AF129:AF130"/>
    <mergeCell ref="A129:D129"/>
    <mergeCell ref="F129:G130"/>
    <mergeCell ref="H129:H130"/>
    <mergeCell ref="I129:J129"/>
    <mergeCell ref="K129:L129"/>
    <mergeCell ref="M129:N129"/>
    <mergeCell ref="AG129:AH129"/>
    <mergeCell ref="AI129:AJ129"/>
    <mergeCell ref="AK129:AL129"/>
    <mergeCell ref="AM129:AM130"/>
    <mergeCell ref="AN129:AO130"/>
    <mergeCell ref="AQ129:AT129"/>
    <mergeCell ref="AI130:AJ130"/>
    <mergeCell ref="AK130:AL130"/>
    <mergeCell ref="AQ130:AT130"/>
    <mergeCell ref="AW129:AZ129"/>
    <mergeCell ref="BB129:BC130"/>
    <mergeCell ref="BD129:BD130"/>
    <mergeCell ref="BE129:BF129"/>
    <mergeCell ref="BG129:BH129"/>
    <mergeCell ref="BI129:BJ129"/>
    <mergeCell ref="AW130:AZ130"/>
    <mergeCell ref="BE130:BF130"/>
    <mergeCell ref="BG130:BH130"/>
    <mergeCell ref="BI130:BJ130"/>
    <mergeCell ref="A130:D130"/>
    <mergeCell ref="I130:J130"/>
    <mergeCell ref="K130:L130"/>
    <mergeCell ref="M130:N130"/>
    <mergeCell ref="S130:V130"/>
    <mergeCell ref="Y130:AB130"/>
    <mergeCell ref="O129:O130"/>
    <mergeCell ref="P129:Q130"/>
    <mergeCell ref="S129:V129"/>
    <mergeCell ref="Y129:AB129"/>
    <mergeCell ref="BO130:BR130"/>
    <mergeCell ref="J131:M131"/>
    <mergeCell ref="AH131:AK131"/>
    <mergeCell ref="BD131:BE131"/>
    <mergeCell ref="BF131:BI131"/>
    <mergeCell ref="BJ131:BK131"/>
    <mergeCell ref="BK129:BK130"/>
    <mergeCell ref="BL129:BM130"/>
    <mergeCell ref="BO129:BR129"/>
    <mergeCell ref="AG130:AH130"/>
    <mergeCell ref="A132:B132"/>
    <mergeCell ref="D132:I132"/>
    <mergeCell ref="K132:L132"/>
    <mergeCell ref="N132:S132"/>
    <mergeCell ref="U132:V132"/>
    <mergeCell ref="Y132:Z132"/>
    <mergeCell ref="AB132:AG132"/>
    <mergeCell ref="AI132:AJ132"/>
    <mergeCell ref="AL132:AQ132"/>
    <mergeCell ref="AS132:AT132"/>
    <mergeCell ref="AW132:AX132"/>
    <mergeCell ref="AZ132:BE132"/>
    <mergeCell ref="BG132:BH132"/>
    <mergeCell ref="BJ132:BO132"/>
    <mergeCell ref="BQ132:BR132"/>
    <mergeCell ref="A133:B133"/>
    <mergeCell ref="D133:I133"/>
    <mergeCell ref="K133:L135"/>
    <mergeCell ref="N133:S133"/>
    <mergeCell ref="U133:V133"/>
    <mergeCell ref="Y133:Z133"/>
    <mergeCell ref="AB133:AG133"/>
    <mergeCell ref="AI133:AJ135"/>
    <mergeCell ref="AL133:AQ133"/>
    <mergeCell ref="AS133:AT133"/>
    <mergeCell ref="AW133:AX133"/>
    <mergeCell ref="AZ133:BE133"/>
    <mergeCell ref="BG133:BH135"/>
    <mergeCell ref="AW134:AX134"/>
    <mergeCell ref="AZ134:BE134"/>
    <mergeCell ref="AW135:AX135"/>
    <mergeCell ref="AZ135:BE135"/>
    <mergeCell ref="BJ133:BO133"/>
    <mergeCell ref="BQ133:BR133"/>
    <mergeCell ref="A134:B134"/>
    <mergeCell ref="D134:I134"/>
    <mergeCell ref="N134:S134"/>
    <mergeCell ref="U134:V134"/>
    <mergeCell ref="Y134:Z134"/>
    <mergeCell ref="AB134:AG134"/>
    <mergeCell ref="AL134:AQ134"/>
    <mergeCell ref="AS134:AT134"/>
    <mergeCell ref="BJ134:BO134"/>
    <mergeCell ref="BQ134:BR134"/>
    <mergeCell ref="A135:B135"/>
    <mergeCell ref="D135:I135"/>
    <mergeCell ref="N135:S135"/>
    <mergeCell ref="U135:V135"/>
    <mergeCell ref="Y135:Z135"/>
    <mergeCell ref="AB135:AG135"/>
    <mergeCell ref="AL135:AQ135"/>
    <mergeCell ref="AS135:AT135"/>
    <mergeCell ref="BJ135:BO135"/>
    <mergeCell ref="BQ135:BR135"/>
    <mergeCell ref="A136:B136"/>
    <mergeCell ref="D136:I136"/>
    <mergeCell ref="K136:L136"/>
    <mergeCell ref="N136:S136"/>
    <mergeCell ref="U136:V136"/>
    <mergeCell ref="Y136:Z136"/>
    <mergeCell ref="AB136:AG136"/>
    <mergeCell ref="AI136:AJ136"/>
    <mergeCell ref="AL136:AQ136"/>
    <mergeCell ref="AS136:AT136"/>
    <mergeCell ref="AW136:AX136"/>
    <mergeCell ref="AZ136:BE136"/>
    <mergeCell ref="BG136:BH136"/>
    <mergeCell ref="BJ136:BO136"/>
    <mergeCell ref="BQ136:BR136"/>
    <mergeCell ref="A137:B137"/>
    <mergeCell ref="D137:I137"/>
    <mergeCell ref="K137:L139"/>
    <mergeCell ref="N137:S137"/>
    <mergeCell ref="U137:V137"/>
    <mergeCell ref="Y137:Z137"/>
    <mergeCell ref="AB137:AG137"/>
    <mergeCell ref="AI137:AJ139"/>
    <mergeCell ref="AL137:AQ137"/>
    <mergeCell ref="AS137:AT137"/>
    <mergeCell ref="AW137:AX137"/>
    <mergeCell ref="AZ137:BE137"/>
    <mergeCell ref="BG137:BH139"/>
    <mergeCell ref="BJ137:BO137"/>
    <mergeCell ref="BQ137:BR137"/>
    <mergeCell ref="A138:B138"/>
    <mergeCell ref="D138:I138"/>
    <mergeCell ref="N138:S138"/>
    <mergeCell ref="U138:V138"/>
    <mergeCell ref="Y138:Z138"/>
    <mergeCell ref="AB138:AG138"/>
    <mergeCell ref="AL138:AQ138"/>
    <mergeCell ref="AS138:AT138"/>
    <mergeCell ref="AW138:AX138"/>
    <mergeCell ref="AZ138:BE138"/>
    <mergeCell ref="BJ138:BO138"/>
    <mergeCell ref="BQ138:BR138"/>
    <mergeCell ref="A139:B139"/>
    <mergeCell ref="D139:I139"/>
    <mergeCell ref="N139:S139"/>
    <mergeCell ref="U139:V139"/>
    <mergeCell ref="Y139:Z139"/>
    <mergeCell ref="AB139:AG139"/>
    <mergeCell ref="AL139:AQ139"/>
    <mergeCell ref="AS139:AT139"/>
    <mergeCell ref="AW139:AX139"/>
    <mergeCell ref="AZ139:BE139"/>
    <mergeCell ref="BJ139:BO139"/>
    <mergeCell ref="BQ139:BR139"/>
    <mergeCell ref="A140:B140"/>
    <mergeCell ref="D140:I140"/>
    <mergeCell ref="K140:L140"/>
    <mergeCell ref="N140:S140"/>
    <mergeCell ref="U140:V140"/>
    <mergeCell ref="Y140:Z140"/>
    <mergeCell ref="AB140:AG140"/>
    <mergeCell ref="AI140:AJ140"/>
    <mergeCell ref="AL140:AQ140"/>
    <mergeCell ref="AS140:AT140"/>
    <mergeCell ref="AW140:AX140"/>
    <mergeCell ref="AZ140:BE140"/>
    <mergeCell ref="BG140:BH140"/>
    <mergeCell ref="BJ140:BO140"/>
    <mergeCell ref="BQ140:BR140"/>
    <mergeCell ref="A141:B141"/>
    <mergeCell ref="D141:I141"/>
    <mergeCell ref="K141:L141"/>
    <mergeCell ref="N141:S141"/>
    <mergeCell ref="U141:V141"/>
    <mergeCell ref="Y141:Z141"/>
    <mergeCell ref="AB141:AG141"/>
    <mergeCell ref="AI141:AJ141"/>
    <mergeCell ref="AL141:AQ141"/>
    <mergeCell ref="AS141:AT141"/>
    <mergeCell ref="AW141:AX141"/>
    <mergeCell ref="AZ141:BE141"/>
    <mergeCell ref="BG141:BH141"/>
    <mergeCell ref="BJ141:BO141"/>
    <mergeCell ref="BQ141:BR141"/>
    <mergeCell ref="A142:B142"/>
    <mergeCell ref="D142:I142"/>
    <mergeCell ref="K142:L142"/>
    <mergeCell ref="N142:S142"/>
    <mergeCell ref="U142:V142"/>
    <mergeCell ref="Y142:Z142"/>
    <mergeCell ref="AB142:AG142"/>
    <mergeCell ref="AI142:AJ142"/>
    <mergeCell ref="AL142:AQ142"/>
    <mergeCell ref="AS142:AT142"/>
    <mergeCell ref="AW142:AX142"/>
    <mergeCell ref="AZ142:BE142"/>
    <mergeCell ref="BG142:BH142"/>
    <mergeCell ref="BJ142:BO142"/>
    <mergeCell ref="BQ142:BR142"/>
    <mergeCell ref="A143:B143"/>
    <mergeCell ref="D143:I143"/>
    <mergeCell ref="K143:L145"/>
    <mergeCell ref="N143:S143"/>
    <mergeCell ref="U143:V143"/>
    <mergeCell ref="Y143:Z143"/>
    <mergeCell ref="AB143:AG143"/>
    <mergeCell ref="AI143:AJ145"/>
    <mergeCell ref="AL143:AQ143"/>
    <mergeCell ref="AS143:AT143"/>
    <mergeCell ref="AW143:AX143"/>
    <mergeCell ref="AZ143:BE143"/>
    <mergeCell ref="BG143:BH145"/>
    <mergeCell ref="BJ143:BO143"/>
    <mergeCell ref="BQ143:BR143"/>
    <mergeCell ref="A144:B144"/>
    <mergeCell ref="D144:I144"/>
    <mergeCell ref="N144:S144"/>
    <mergeCell ref="U144:V144"/>
    <mergeCell ref="Y144:Z144"/>
    <mergeCell ref="AB144:AG144"/>
    <mergeCell ref="AL144:AQ144"/>
    <mergeCell ref="AS144:AT144"/>
    <mergeCell ref="AW144:AX144"/>
    <mergeCell ref="AZ144:BE144"/>
    <mergeCell ref="BJ144:BO144"/>
    <mergeCell ref="BQ144:BR144"/>
    <mergeCell ref="A145:B145"/>
    <mergeCell ref="D145:I145"/>
    <mergeCell ref="N145:S145"/>
    <mergeCell ref="U145:V145"/>
    <mergeCell ref="Y145:Z145"/>
    <mergeCell ref="AB145:AG145"/>
    <mergeCell ref="AL145:AQ145"/>
    <mergeCell ref="AS145:AT145"/>
    <mergeCell ref="AW145:AX145"/>
    <mergeCell ref="AZ145:BE145"/>
    <mergeCell ref="BJ145:BO145"/>
    <mergeCell ref="BQ145:BR145"/>
    <mergeCell ref="A146:B146"/>
    <mergeCell ref="D146:I146"/>
    <mergeCell ref="K146:L146"/>
    <mergeCell ref="N146:S146"/>
    <mergeCell ref="U146:V146"/>
    <mergeCell ref="Y146:Z146"/>
    <mergeCell ref="AB146:AG146"/>
    <mergeCell ref="AI146:AJ146"/>
    <mergeCell ref="AL146:AQ146"/>
    <mergeCell ref="AS146:AT146"/>
    <mergeCell ref="AW146:AX146"/>
    <mergeCell ref="AZ146:BE146"/>
    <mergeCell ref="BG146:BH146"/>
    <mergeCell ref="BJ146:BO146"/>
    <mergeCell ref="BQ146:BR146"/>
    <mergeCell ref="A147:B147"/>
    <mergeCell ref="D147:E147"/>
    <mergeCell ref="J147:M147"/>
    <mergeCell ref="R147:S147"/>
    <mergeCell ref="U147:V147"/>
    <mergeCell ref="Y147:Z147"/>
    <mergeCell ref="AB147:AC147"/>
    <mergeCell ref="AH147:AK147"/>
    <mergeCell ref="AP147:AQ147"/>
    <mergeCell ref="AS147:AT147"/>
    <mergeCell ref="AW147:AX147"/>
    <mergeCell ref="AZ147:BA147"/>
    <mergeCell ref="BF147:BI147"/>
    <mergeCell ref="BN147:BO147"/>
    <mergeCell ref="BQ147:BR147"/>
    <mergeCell ref="A149:G149"/>
    <mergeCell ref="Y149:AE149"/>
    <mergeCell ref="AW149:BC149"/>
    <mergeCell ref="A150:D150"/>
    <mergeCell ref="F150:G151"/>
    <mergeCell ref="H150:H151"/>
    <mergeCell ref="I150:J150"/>
    <mergeCell ref="K150:L150"/>
    <mergeCell ref="M150:N150"/>
    <mergeCell ref="O150:O151"/>
    <mergeCell ref="P150:Q151"/>
    <mergeCell ref="S150:V150"/>
    <mergeCell ref="Y150:AB150"/>
    <mergeCell ref="AD150:AE151"/>
    <mergeCell ref="AK150:AL150"/>
    <mergeCell ref="AM150:AM151"/>
    <mergeCell ref="AN150:AO151"/>
    <mergeCell ref="AG151:AH151"/>
    <mergeCell ref="AI151:AJ151"/>
    <mergeCell ref="AK151:AL151"/>
    <mergeCell ref="AQ150:AT150"/>
    <mergeCell ref="AW150:AZ150"/>
    <mergeCell ref="BB150:BC151"/>
    <mergeCell ref="BD150:BD151"/>
    <mergeCell ref="BE150:BF150"/>
    <mergeCell ref="BG150:BH150"/>
    <mergeCell ref="AQ151:AT151"/>
    <mergeCell ref="AW151:AZ151"/>
    <mergeCell ref="BE151:BF151"/>
    <mergeCell ref="BG151:BH151"/>
    <mergeCell ref="BI150:BJ150"/>
    <mergeCell ref="BK150:BK151"/>
    <mergeCell ref="BL150:BM151"/>
    <mergeCell ref="BO150:BR150"/>
    <mergeCell ref="A151:D151"/>
    <mergeCell ref="I151:J151"/>
    <mergeCell ref="K151:L151"/>
    <mergeCell ref="M151:N151"/>
    <mergeCell ref="S151:V151"/>
    <mergeCell ref="Y151:AB151"/>
    <mergeCell ref="BI151:BJ151"/>
    <mergeCell ref="BO151:BR151"/>
    <mergeCell ref="H152:I152"/>
    <mergeCell ref="J152:M152"/>
    <mergeCell ref="N152:O152"/>
    <mergeCell ref="AH152:AK152"/>
    <mergeCell ref="BF152:BI152"/>
    <mergeCell ref="AF150:AF151"/>
    <mergeCell ref="AG150:AH150"/>
    <mergeCell ref="AI150:AJ150"/>
    <mergeCell ref="A153:B153"/>
    <mergeCell ref="D153:I153"/>
    <mergeCell ref="K153:L153"/>
    <mergeCell ref="N153:S153"/>
    <mergeCell ref="U153:V153"/>
    <mergeCell ref="Y153:Z153"/>
    <mergeCell ref="AB153:AG153"/>
    <mergeCell ref="AI153:AJ153"/>
    <mergeCell ref="AL153:AQ153"/>
    <mergeCell ref="AS153:AT153"/>
    <mergeCell ref="AW153:AX153"/>
    <mergeCell ref="AZ153:BE153"/>
    <mergeCell ref="BG153:BH153"/>
    <mergeCell ref="BJ153:BO153"/>
    <mergeCell ref="BQ153:BR153"/>
    <mergeCell ref="A154:B154"/>
    <mergeCell ref="D154:I154"/>
    <mergeCell ref="K154:L156"/>
    <mergeCell ref="N154:S154"/>
    <mergeCell ref="U154:V154"/>
    <mergeCell ref="Y154:Z154"/>
    <mergeCell ref="AB154:AG154"/>
    <mergeCell ref="AI154:AJ156"/>
    <mergeCell ref="AL154:AQ154"/>
    <mergeCell ref="AS154:AT154"/>
    <mergeCell ref="AW154:AX154"/>
    <mergeCell ref="AZ154:BE154"/>
    <mergeCell ref="BG154:BH156"/>
    <mergeCell ref="AW155:AX155"/>
    <mergeCell ref="AZ155:BE155"/>
    <mergeCell ref="AW156:AX156"/>
    <mergeCell ref="AZ156:BE156"/>
    <mergeCell ref="BJ154:BO154"/>
    <mergeCell ref="BQ154:BR154"/>
    <mergeCell ref="A155:B155"/>
    <mergeCell ref="D155:I155"/>
    <mergeCell ref="N155:S155"/>
    <mergeCell ref="U155:V155"/>
    <mergeCell ref="Y155:Z155"/>
    <mergeCell ref="AB155:AG155"/>
    <mergeCell ref="AL155:AQ155"/>
    <mergeCell ref="AS155:AT155"/>
    <mergeCell ref="BJ155:BO155"/>
    <mergeCell ref="BQ155:BR155"/>
    <mergeCell ref="A156:B156"/>
    <mergeCell ref="D156:I156"/>
    <mergeCell ref="N156:S156"/>
    <mergeCell ref="U156:V156"/>
    <mergeCell ref="Y156:Z156"/>
    <mergeCell ref="AB156:AG156"/>
    <mergeCell ref="AL156:AQ156"/>
    <mergeCell ref="AS156:AT156"/>
    <mergeCell ref="BJ156:BO156"/>
    <mergeCell ref="BQ156:BR156"/>
    <mergeCell ref="A157:B157"/>
    <mergeCell ref="D157:I157"/>
    <mergeCell ref="K157:L157"/>
    <mergeCell ref="N157:S157"/>
    <mergeCell ref="U157:V157"/>
    <mergeCell ref="Y157:Z157"/>
    <mergeCell ref="AB157:AG157"/>
    <mergeCell ref="AI157:AJ157"/>
    <mergeCell ref="AL157:AQ157"/>
    <mergeCell ref="AS157:AT157"/>
    <mergeCell ref="AW157:AX157"/>
    <mergeCell ref="AZ157:BE157"/>
    <mergeCell ref="BG157:BH157"/>
    <mergeCell ref="BJ157:BO157"/>
    <mergeCell ref="BQ157:BR157"/>
    <mergeCell ref="A158:B158"/>
    <mergeCell ref="D158:I158"/>
    <mergeCell ref="K158:L160"/>
    <mergeCell ref="N158:S158"/>
    <mergeCell ref="U158:V158"/>
    <mergeCell ref="Y158:Z158"/>
    <mergeCell ref="AB158:AG158"/>
    <mergeCell ref="AI158:AJ160"/>
    <mergeCell ref="AL158:AQ158"/>
    <mergeCell ref="AS158:AT158"/>
    <mergeCell ref="AW158:AX158"/>
    <mergeCell ref="AZ158:BE158"/>
    <mergeCell ref="BG158:BH160"/>
    <mergeCell ref="BJ158:BO158"/>
    <mergeCell ref="BQ158:BR158"/>
    <mergeCell ref="A159:B159"/>
    <mergeCell ref="D159:I159"/>
    <mergeCell ref="N159:S159"/>
    <mergeCell ref="U159:V159"/>
    <mergeCell ref="Y159:Z159"/>
    <mergeCell ref="AB159:AG159"/>
    <mergeCell ref="AL159:AQ159"/>
    <mergeCell ref="AS159:AT159"/>
    <mergeCell ref="AW159:AX159"/>
    <mergeCell ref="AZ159:BE159"/>
    <mergeCell ref="BJ159:BO159"/>
    <mergeCell ref="BQ159:BR159"/>
    <mergeCell ref="A160:B160"/>
    <mergeCell ref="D160:I160"/>
    <mergeCell ref="N160:S160"/>
    <mergeCell ref="U160:V160"/>
    <mergeCell ref="Y160:Z160"/>
    <mergeCell ref="AB160:AG160"/>
    <mergeCell ref="AL160:AQ160"/>
    <mergeCell ref="AS160:AT160"/>
    <mergeCell ref="AW160:AX160"/>
    <mergeCell ref="AZ160:BE160"/>
    <mergeCell ref="BJ160:BO160"/>
    <mergeCell ref="BQ160:BR160"/>
    <mergeCell ref="A161:B161"/>
    <mergeCell ref="D161:I161"/>
    <mergeCell ref="K161:L161"/>
    <mergeCell ref="N161:S161"/>
    <mergeCell ref="U161:V161"/>
    <mergeCell ref="Y161:Z161"/>
    <mergeCell ref="AB161:AG161"/>
    <mergeCell ref="AI161:AJ161"/>
    <mergeCell ref="AL161:AQ161"/>
    <mergeCell ref="AS161:AT161"/>
    <mergeCell ref="AW161:AX161"/>
    <mergeCell ref="AZ161:BE161"/>
    <mergeCell ref="BG161:BH161"/>
    <mergeCell ref="BJ161:BO161"/>
    <mergeCell ref="BQ161:BR161"/>
    <mergeCell ref="A162:B162"/>
    <mergeCell ref="D162:I162"/>
    <mergeCell ref="K162:L162"/>
    <mergeCell ref="N162:S162"/>
    <mergeCell ref="U162:V162"/>
    <mergeCell ref="Y162:Z162"/>
    <mergeCell ref="AB162:AG162"/>
    <mergeCell ref="AI162:AJ162"/>
    <mergeCell ref="AL162:AQ162"/>
    <mergeCell ref="AS162:AT162"/>
    <mergeCell ref="AW162:AX162"/>
    <mergeCell ref="AZ162:BE162"/>
    <mergeCell ref="BG162:BH162"/>
    <mergeCell ref="BJ162:BO162"/>
    <mergeCell ref="BQ162:BR162"/>
    <mergeCell ref="A163:B163"/>
    <mergeCell ref="D163:I163"/>
    <mergeCell ref="K163:L163"/>
    <mergeCell ref="N163:S163"/>
    <mergeCell ref="U163:V163"/>
    <mergeCell ref="Y163:Z163"/>
    <mergeCell ref="AB163:AG163"/>
    <mergeCell ref="AI163:AJ163"/>
    <mergeCell ref="AL163:AQ163"/>
    <mergeCell ref="AS163:AT163"/>
    <mergeCell ref="AW163:AX163"/>
    <mergeCell ref="AZ163:BE163"/>
    <mergeCell ref="BG163:BH163"/>
    <mergeCell ref="BJ163:BO163"/>
    <mergeCell ref="BQ163:BR163"/>
    <mergeCell ref="A164:B164"/>
    <mergeCell ref="D164:I164"/>
    <mergeCell ref="K164:L166"/>
    <mergeCell ref="N164:S164"/>
    <mergeCell ref="U164:V164"/>
    <mergeCell ref="Y164:Z164"/>
    <mergeCell ref="AB164:AG164"/>
    <mergeCell ref="AI164:AJ166"/>
    <mergeCell ref="AL164:AQ164"/>
    <mergeCell ref="AS164:AT164"/>
    <mergeCell ref="AW164:AX164"/>
    <mergeCell ref="AZ164:BE164"/>
    <mergeCell ref="BG164:BH166"/>
    <mergeCell ref="BJ164:BO164"/>
    <mergeCell ref="BQ164:BR164"/>
    <mergeCell ref="A165:B165"/>
    <mergeCell ref="D165:I165"/>
    <mergeCell ref="N165:S165"/>
    <mergeCell ref="U165:V165"/>
    <mergeCell ref="Y165:Z165"/>
    <mergeCell ref="AB165:AG165"/>
    <mergeCell ref="AL165:AQ165"/>
    <mergeCell ref="AS165:AT165"/>
    <mergeCell ref="AW165:AX165"/>
    <mergeCell ref="AZ165:BE165"/>
    <mergeCell ref="BJ165:BO165"/>
    <mergeCell ref="BQ165:BR165"/>
    <mergeCell ref="A166:B166"/>
    <mergeCell ref="D166:I166"/>
    <mergeCell ref="N166:S166"/>
    <mergeCell ref="U166:V166"/>
    <mergeCell ref="Y166:Z166"/>
    <mergeCell ref="AB166:AG166"/>
    <mergeCell ref="AL166:AQ166"/>
    <mergeCell ref="AS166:AT166"/>
    <mergeCell ref="AW166:AX166"/>
    <mergeCell ref="AZ166:BE166"/>
    <mergeCell ref="BJ166:BO166"/>
    <mergeCell ref="BQ166:BR166"/>
    <mergeCell ref="A167:B167"/>
    <mergeCell ref="D167:I167"/>
    <mergeCell ref="K167:L167"/>
    <mergeCell ref="N167:S167"/>
    <mergeCell ref="U167:V167"/>
    <mergeCell ref="Y167:Z167"/>
    <mergeCell ref="AB167:AG167"/>
    <mergeCell ref="AI167:AJ167"/>
    <mergeCell ref="AL167:AQ167"/>
    <mergeCell ref="AS167:AT167"/>
    <mergeCell ref="AW167:AX167"/>
    <mergeCell ref="AZ167:BE167"/>
    <mergeCell ref="BG167:BH167"/>
    <mergeCell ref="BJ167:BO167"/>
    <mergeCell ref="BQ167:BR167"/>
    <mergeCell ref="A168:B168"/>
    <mergeCell ref="D168:E168"/>
    <mergeCell ref="J168:M168"/>
    <mergeCell ref="R168:S168"/>
    <mergeCell ref="U168:V168"/>
    <mergeCell ref="Y168:Z168"/>
    <mergeCell ref="AB168:AC168"/>
    <mergeCell ref="AH168:AK168"/>
    <mergeCell ref="AP168:AQ168"/>
    <mergeCell ref="AS168:AT168"/>
    <mergeCell ref="AW168:AX168"/>
    <mergeCell ref="AZ168:BA168"/>
    <mergeCell ref="BF168:BI168"/>
    <mergeCell ref="BN168:BO168"/>
    <mergeCell ref="BQ168:BR168"/>
    <mergeCell ref="A170:G170"/>
    <mergeCell ref="Y170:AE170"/>
    <mergeCell ref="AW170:BC170"/>
    <mergeCell ref="A171:D171"/>
    <mergeCell ref="F171:G172"/>
    <mergeCell ref="H171:H172"/>
    <mergeCell ref="I171:J171"/>
    <mergeCell ref="K171:L171"/>
    <mergeCell ref="M171:N171"/>
    <mergeCell ref="O171:O172"/>
    <mergeCell ref="P171:Q172"/>
    <mergeCell ref="S171:V171"/>
    <mergeCell ref="Y171:AB171"/>
    <mergeCell ref="AD171:AE172"/>
    <mergeCell ref="AF171:AF172"/>
    <mergeCell ref="AG171:AH171"/>
    <mergeCell ref="AI171:AJ171"/>
    <mergeCell ref="AK171:AL171"/>
    <mergeCell ref="AM171:AM172"/>
    <mergeCell ref="AN171:AO172"/>
    <mergeCell ref="AG172:AH172"/>
    <mergeCell ref="AI172:AJ172"/>
    <mergeCell ref="AK172:AL172"/>
    <mergeCell ref="AQ171:AT171"/>
    <mergeCell ref="AW171:AZ171"/>
    <mergeCell ref="BB171:BC172"/>
    <mergeCell ref="BD171:BD172"/>
    <mergeCell ref="BE171:BF171"/>
    <mergeCell ref="BG171:BH171"/>
    <mergeCell ref="AQ172:AT172"/>
    <mergeCell ref="AW172:AZ172"/>
    <mergeCell ref="BE172:BF172"/>
    <mergeCell ref="BG172:BH172"/>
    <mergeCell ref="BI171:BJ171"/>
    <mergeCell ref="BK171:BK172"/>
    <mergeCell ref="BL171:BM172"/>
    <mergeCell ref="BO171:BR171"/>
    <mergeCell ref="A172:D172"/>
    <mergeCell ref="I172:J172"/>
    <mergeCell ref="K172:L172"/>
    <mergeCell ref="M172:N172"/>
    <mergeCell ref="S172:V172"/>
    <mergeCell ref="Y172:AB172"/>
    <mergeCell ref="BI172:BJ172"/>
    <mergeCell ref="BO172:BR172"/>
    <mergeCell ref="J173:M173"/>
    <mergeCell ref="AH173:AK173"/>
    <mergeCell ref="BF173:BI173"/>
    <mergeCell ref="A174:B174"/>
    <mergeCell ref="D174:I174"/>
    <mergeCell ref="K174:L174"/>
    <mergeCell ref="N174:S174"/>
    <mergeCell ref="U174:V174"/>
    <mergeCell ref="Y174:Z174"/>
    <mergeCell ref="AB174:AG174"/>
    <mergeCell ref="AI174:AJ174"/>
    <mergeCell ref="AL174:AQ174"/>
    <mergeCell ref="AS174:AT174"/>
    <mergeCell ref="AW174:AX174"/>
    <mergeCell ref="AZ174:BE174"/>
    <mergeCell ref="BG174:BH174"/>
    <mergeCell ref="BJ174:BO174"/>
    <mergeCell ref="BQ174:BR174"/>
    <mergeCell ref="A175:B175"/>
    <mergeCell ref="D175:I175"/>
    <mergeCell ref="K175:L177"/>
    <mergeCell ref="N175:S175"/>
    <mergeCell ref="U175:V175"/>
    <mergeCell ref="Y175:Z175"/>
    <mergeCell ref="AB175:AG175"/>
    <mergeCell ref="AI175:AJ177"/>
    <mergeCell ref="AL175:AQ175"/>
    <mergeCell ref="AS175:AT175"/>
    <mergeCell ref="AW175:AX175"/>
    <mergeCell ref="AZ175:BE175"/>
    <mergeCell ref="AS176:AT176"/>
    <mergeCell ref="AW176:AX176"/>
    <mergeCell ref="AZ176:BE176"/>
    <mergeCell ref="AW177:AX177"/>
    <mergeCell ref="BG175:BH177"/>
    <mergeCell ref="BJ175:BO175"/>
    <mergeCell ref="BQ175:BR175"/>
    <mergeCell ref="A176:B176"/>
    <mergeCell ref="D176:I176"/>
    <mergeCell ref="N176:S176"/>
    <mergeCell ref="U176:V176"/>
    <mergeCell ref="Y176:Z176"/>
    <mergeCell ref="AB176:AG176"/>
    <mergeCell ref="AL176:AQ176"/>
    <mergeCell ref="BJ176:BO176"/>
    <mergeCell ref="BQ176:BR176"/>
    <mergeCell ref="A177:B177"/>
    <mergeCell ref="D177:I177"/>
    <mergeCell ref="N177:S177"/>
    <mergeCell ref="U177:V177"/>
    <mergeCell ref="Y177:Z177"/>
    <mergeCell ref="AB177:AG177"/>
    <mergeCell ref="AL177:AQ177"/>
    <mergeCell ref="AS177:AT177"/>
    <mergeCell ref="AZ177:BE177"/>
    <mergeCell ref="BJ177:BO177"/>
    <mergeCell ref="BQ177:BR177"/>
    <mergeCell ref="A178:B178"/>
    <mergeCell ref="D178:I178"/>
    <mergeCell ref="K178:L178"/>
    <mergeCell ref="N178:S178"/>
    <mergeCell ref="U178:V178"/>
    <mergeCell ref="Y178:Z178"/>
    <mergeCell ref="AB178:AG178"/>
    <mergeCell ref="AI178:AJ178"/>
    <mergeCell ref="AL178:AQ178"/>
    <mergeCell ref="AS178:AT178"/>
    <mergeCell ref="AW178:AX178"/>
    <mergeCell ref="AZ178:BE178"/>
    <mergeCell ref="BG178:BH178"/>
    <mergeCell ref="BJ178:BO178"/>
    <mergeCell ref="BQ178:BR178"/>
    <mergeCell ref="A179:B179"/>
    <mergeCell ref="D179:I179"/>
    <mergeCell ref="K179:L181"/>
    <mergeCell ref="N179:S179"/>
    <mergeCell ref="U179:V179"/>
    <mergeCell ref="Y179:Z179"/>
    <mergeCell ref="AB179:AG179"/>
    <mergeCell ref="AI179:AJ181"/>
    <mergeCell ref="AL179:AQ179"/>
    <mergeCell ref="AS179:AT179"/>
    <mergeCell ref="AW179:AX179"/>
    <mergeCell ref="AZ179:BE179"/>
    <mergeCell ref="BG179:BH181"/>
    <mergeCell ref="BJ179:BO179"/>
    <mergeCell ref="AZ180:BE180"/>
    <mergeCell ref="BJ180:BO180"/>
    <mergeCell ref="AZ181:BE181"/>
    <mergeCell ref="BJ181:BO181"/>
    <mergeCell ref="BQ179:BR179"/>
    <mergeCell ref="A180:B180"/>
    <mergeCell ref="D180:I180"/>
    <mergeCell ref="N180:S180"/>
    <mergeCell ref="U180:V180"/>
    <mergeCell ref="Y180:Z180"/>
    <mergeCell ref="AB180:AG180"/>
    <mergeCell ref="AL180:AQ180"/>
    <mergeCell ref="AS180:AT180"/>
    <mergeCell ref="AW180:AX180"/>
    <mergeCell ref="BQ180:BR180"/>
    <mergeCell ref="A181:B181"/>
    <mergeCell ref="D181:I181"/>
    <mergeCell ref="N181:S181"/>
    <mergeCell ref="U181:V181"/>
    <mergeCell ref="Y181:Z181"/>
    <mergeCell ref="AB181:AG181"/>
    <mergeCell ref="AL181:AQ181"/>
    <mergeCell ref="AS181:AT181"/>
    <mergeCell ref="AW181:AX181"/>
    <mergeCell ref="BQ181:BR181"/>
    <mergeCell ref="A182:B182"/>
    <mergeCell ref="D182:I182"/>
    <mergeCell ref="K182:L182"/>
    <mergeCell ref="N182:S182"/>
    <mergeCell ref="U182:V182"/>
    <mergeCell ref="Y182:Z182"/>
    <mergeCell ref="AB182:AG182"/>
    <mergeCell ref="AI182:AJ182"/>
    <mergeCell ref="AL182:AQ182"/>
    <mergeCell ref="AS182:AT182"/>
    <mergeCell ref="AW182:AX182"/>
    <mergeCell ref="AZ182:BE182"/>
    <mergeCell ref="BG182:BH182"/>
    <mergeCell ref="BJ182:BO182"/>
    <mergeCell ref="BQ182:BR182"/>
    <mergeCell ref="A183:B183"/>
    <mergeCell ref="D183:I183"/>
    <mergeCell ref="K183:L183"/>
    <mergeCell ref="N183:S183"/>
    <mergeCell ref="U183:V183"/>
    <mergeCell ref="Y183:Z183"/>
    <mergeCell ref="AB183:AG183"/>
    <mergeCell ref="AI183:AJ183"/>
    <mergeCell ref="AL183:AQ183"/>
    <mergeCell ref="AS183:AT183"/>
    <mergeCell ref="AW183:AX183"/>
    <mergeCell ref="AZ183:BE183"/>
    <mergeCell ref="BG183:BH183"/>
    <mergeCell ref="BJ183:BO183"/>
    <mergeCell ref="BQ183:BR183"/>
    <mergeCell ref="A184:B184"/>
    <mergeCell ref="D184:I184"/>
    <mergeCell ref="K184:L184"/>
    <mergeCell ref="N184:S184"/>
    <mergeCell ref="U184:V184"/>
    <mergeCell ref="Y184:Z184"/>
    <mergeCell ref="AB184:AG184"/>
    <mergeCell ref="AI184:AJ184"/>
    <mergeCell ref="AL184:AQ184"/>
    <mergeCell ref="AS184:AT184"/>
    <mergeCell ref="AW184:AX184"/>
    <mergeCell ref="AZ184:BE184"/>
    <mergeCell ref="BG184:BH184"/>
    <mergeCell ref="BJ184:BO184"/>
    <mergeCell ref="BQ184:BR184"/>
    <mergeCell ref="A185:B185"/>
    <mergeCell ref="D185:I185"/>
    <mergeCell ref="K185:L187"/>
    <mergeCell ref="N185:S185"/>
    <mergeCell ref="U185:V185"/>
    <mergeCell ref="Y185:Z185"/>
    <mergeCell ref="AB185:AG185"/>
    <mergeCell ref="AI185:AJ187"/>
    <mergeCell ref="AL185:AQ185"/>
    <mergeCell ref="AS185:AT185"/>
    <mergeCell ref="AW185:AX185"/>
    <mergeCell ref="AZ185:BE185"/>
    <mergeCell ref="BG185:BH187"/>
    <mergeCell ref="BJ185:BO185"/>
    <mergeCell ref="AZ186:BE186"/>
    <mergeCell ref="BJ186:BO186"/>
    <mergeCell ref="AZ187:BE187"/>
    <mergeCell ref="BJ187:BO187"/>
    <mergeCell ref="BQ185:BR185"/>
    <mergeCell ref="A186:B186"/>
    <mergeCell ref="D186:I186"/>
    <mergeCell ref="N186:S186"/>
    <mergeCell ref="U186:V186"/>
    <mergeCell ref="Y186:Z186"/>
    <mergeCell ref="AB186:AG186"/>
    <mergeCell ref="AL186:AQ186"/>
    <mergeCell ref="AS186:AT186"/>
    <mergeCell ref="AW186:AX186"/>
    <mergeCell ref="BQ186:BR186"/>
    <mergeCell ref="A187:B187"/>
    <mergeCell ref="D187:I187"/>
    <mergeCell ref="N187:S187"/>
    <mergeCell ref="U187:V187"/>
    <mergeCell ref="Y187:Z187"/>
    <mergeCell ref="AB187:AG187"/>
    <mergeCell ref="AL187:AQ187"/>
    <mergeCell ref="AS187:AT187"/>
    <mergeCell ref="AW187:AX187"/>
    <mergeCell ref="BQ187:BR187"/>
    <mergeCell ref="A188:B188"/>
    <mergeCell ref="D188:I188"/>
    <mergeCell ref="K188:L188"/>
    <mergeCell ref="N188:S188"/>
    <mergeCell ref="U188:V188"/>
    <mergeCell ref="Y188:Z188"/>
    <mergeCell ref="AB188:AG188"/>
    <mergeCell ref="AI188:AJ188"/>
    <mergeCell ref="AL188:AQ188"/>
    <mergeCell ref="AS188:AT188"/>
    <mergeCell ref="AW188:AX188"/>
    <mergeCell ref="AZ188:BE188"/>
    <mergeCell ref="BG188:BH188"/>
    <mergeCell ref="BJ188:BO188"/>
    <mergeCell ref="BQ188:BR188"/>
    <mergeCell ref="AW189:AX189"/>
    <mergeCell ref="AZ189:BA189"/>
    <mergeCell ref="A189:B189"/>
    <mergeCell ref="D189:E189"/>
    <mergeCell ref="J189:M189"/>
    <mergeCell ref="R189:S189"/>
    <mergeCell ref="U189:V189"/>
    <mergeCell ref="Y189:Z189"/>
    <mergeCell ref="BF189:BI189"/>
    <mergeCell ref="BN189:BO189"/>
    <mergeCell ref="BQ189:BR189"/>
    <mergeCell ref="A212:G212"/>
    <mergeCell ref="Y212:AE212"/>
    <mergeCell ref="AW212:BC212"/>
    <mergeCell ref="AB189:AC189"/>
    <mergeCell ref="AH189:AK189"/>
    <mergeCell ref="AP189:AQ189"/>
    <mergeCell ref="AS189:AT189"/>
    <mergeCell ref="A213:D213"/>
    <mergeCell ref="F213:G214"/>
    <mergeCell ref="H213:H214"/>
    <mergeCell ref="I213:J213"/>
    <mergeCell ref="K213:L213"/>
    <mergeCell ref="M213:N213"/>
    <mergeCell ref="O213:O214"/>
    <mergeCell ref="P213:Q214"/>
    <mergeCell ref="S213:V213"/>
    <mergeCell ref="Y213:AB213"/>
    <mergeCell ref="AD213:AE214"/>
    <mergeCell ref="AF213:AF214"/>
    <mergeCell ref="AG213:AH213"/>
    <mergeCell ref="AI213:AJ213"/>
    <mergeCell ref="AK213:AL213"/>
    <mergeCell ref="AM213:AM214"/>
    <mergeCell ref="AN213:AO214"/>
    <mergeCell ref="AQ213:AT213"/>
    <mergeCell ref="AI214:AJ214"/>
    <mergeCell ref="AK214:AL214"/>
    <mergeCell ref="AQ214:AT214"/>
    <mergeCell ref="AW213:AZ213"/>
    <mergeCell ref="BB213:BC214"/>
    <mergeCell ref="BD213:BD214"/>
    <mergeCell ref="BE213:BF213"/>
    <mergeCell ref="BG213:BH213"/>
    <mergeCell ref="BI213:BJ213"/>
    <mergeCell ref="AW214:AZ214"/>
    <mergeCell ref="BE214:BF214"/>
    <mergeCell ref="BG214:BH214"/>
    <mergeCell ref="BI214:BJ214"/>
    <mergeCell ref="BK213:BK214"/>
    <mergeCell ref="BL213:BM214"/>
    <mergeCell ref="BO213:BR213"/>
    <mergeCell ref="A214:D214"/>
    <mergeCell ref="I214:J214"/>
    <mergeCell ref="K214:L214"/>
    <mergeCell ref="M214:N214"/>
    <mergeCell ref="S214:V214"/>
    <mergeCell ref="Y214:AB214"/>
    <mergeCell ref="AG214:AH214"/>
    <mergeCell ref="BO214:BR214"/>
    <mergeCell ref="J215:M215"/>
    <mergeCell ref="AH215:AK215"/>
    <mergeCell ref="BF215:BI215"/>
    <mergeCell ref="A216:B216"/>
    <mergeCell ref="D216:I216"/>
    <mergeCell ref="K216:L216"/>
    <mergeCell ref="N216:S216"/>
    <mergeCell ref="U216:V216"/>
    <mergeCell ref="Y216:Z216"/>
    <mergeCell ref="AB216:AG216"/>
    <mergeCell ref="AI216:AJ216"/>
    <mergeCell ref="AL216:AQ216"/>
    <mergeCell ref="AS216:AT216"/>
    <mergeCell ref="AW216:AX216"/>
    <mergeCell ref="AZ216:BE216"/>
    <mergeCell ref="BG216:BH216"/>
    <mergeCell ref="BJ216:BO216"/>
    <mergeCell ref="BQ216:BR216"/>
    <mergeCell ref="A217:B217"/>
    <mergeCell ref="D217:I217"/>
    <mergeCell ref="K217:L219"/>
    <mergeCell ref="N217:S217"/>
    <mergeCell ref="U217:V217"/>
    <mergeCell ref="Y217:Z217"/>
    <mergeCell ref="AB217:AG217"/>
    <mergeCell ref="AI217:AJ219"/>
    <mergeCell ref="AL217:AQ217"/>
    <mergeCell ref="AS217:AT217"/>
    <mergeCell ref="AW217:AX217"/>
    <mergeCell ref="AZ217:BE217"/>
    <mergeCell ref="BG217:BH219"/>
    <mergeCell ref="AW218:AX218"/>
    <mergeCell ref="AZ218:BE218"/>
    <mergeCell ref="AW219:AX219"/>
    <mergeCell ref="AZ219:BE219"/>
    <mergeCell ref="BJ217:BO217"/>
    <mergeCell ref="BQ217:BR217"/>
    <mergeCell ref="A218:B218"/>
    <mergeCell ref="D218:I218"/>
    <mergeCell ref="N218:S218"/>
    <mergeCell ref="U218:V218"/>
    <mergeCell ref="Y218:Z218"/>
    <mergeCell ref="AB218:AG218"/>
    <mergeCell ref="AL218:AQ218"/>
    <mergeCell ref="AS218:AT218"/>
    <mergeCell ref="BJ218:BO218"/>
    <mergeCell ref="BQ218:BR218"/>
    <mergeCell ref="A219:B219"/>
    <mergeCell ref="D219:I219"/>
    <mergeCell ref="N219:S219"/>
    <mergeCell ref="U219:V219"/>
    <mergeCell ref="Y219:Z219"/>
    <mergeCell ref="AB219:AG219"/>
    <mergeCell ref="AL219:AQ219"/>
    <mergeCell ref="AS219:AT219"/>
    <mergeCell ref="BJ219:BO219"/>
    <mergeCell ref="BQ219:BR219"/>
    <mergeCell ref="A220:B220"/>
    <mergeCell ref="D220:I220"/>
    <mergeCell ref="K220:L220"/>
    <mergeCell ref="N220:S220"/>
    <mergeCell ref="U220:V220"/>
    <mergeCell ref="Y220:Z220"/>
    <mergeCell ref="AB220:AG220"/>
    <mergeCell ref="AI220:AJ220"/>
    <mergeCell ref="AL220:AQ220"/>
    <mergeCell ref="AS220:AT220"/>
    <mergeCell ref="AW220:AX220"/>
    <mergeCell ref="AZ220:BE220"/>
    <mergeCell ref="BG220:BH220"/>
    <mergeCell ref="BJ220:BO220"/>
    <mergeCell ref="BQ220:BR220"/>
    <mergeCell ref="A221:B221"/>
    <mergeCell ref="D221:I221"/>
    <mergeCell ref="K221:L223"/>
    <mergeCell ref="N221:S221"/>
    <mergeCell ref="U221:V221"/>
    <mergeCell ref="Y221:Z221"/>
    <mergeCell ref="AB221:AG221"/>
    <mergeCell ref="AI221:AJ223"/>
    <mergeCell ref="AL221:AQ221"/>
    <mergeCell ref="AS221:AT221"/>
    <mergeCell ref="AW221:AX221"/>
    <mergeCell ref="AZ221:BE221"/>
    <mergeCell ref="BG221:BH223"/>
    <mergeCell ref="BJ221:BO221"/>
    <mergeCell ref="BQ221:BR221"/>
    <mergeCell ref="A222:B222"/>
    <mergeCell ref="D222:I222"/>
    <mergeCell ref="N222:S222"/>
    <mergeCell ref="U222:V222"/>
    <mergeCell ref="Y222:Z222"/>
    <mergeCell ref="AB222:AG222"/>
    <mergeCell ref="AL222:AQ222"/>
    <mergeCell ref="AS222:AT222"/>
    <mergeCell ref="AW222:AX222"/>
    <mergeCell ref="AZ222:BE222"/>
    <mergeCell ref="BJ222:BO222"/>
    <mergeCell ref="BQ222:BR222"/>
    <mergeCell ref="A223:B223"/>
    <mergeCell ref="D223:I223"/>
    <mergeCell ref="N223:S223"/>
    <mergeCell ref="U223:V223"/>
    <mergeCell ref="Y223:Z223"/>
    <mergeCell ref="AB223:AG223"/>
    <mergeCell ref="AL223:AQ223"/>
    <mergeCell ref="AS223:AT223"/>
    <mergeCell ref="AW223:AX223"/>
    <mergeCell ref="AZ223:BE223"/>
    <mergeCell ref="BJ223:BO223"/>
    <mergeCell ref="BQ223:BR223"/>
    <mergeCell ref="A224:B224"/>
    <mergeCell ref="D224:I224"/>
    <mergeCell ref="K224:L224"/>
    <mergeCell ref="N224:S224"/>
    <mergeCell ref="U224:V224"/>
    <mergeCell ref="Y224:Z224"/>
    <mergeCell ref="AB224:AG224"/>
    <mergeCell ref="AI224:AJ224"/>
    <mergeCell ref="AL224:AQ224"/>
    <mergeCell ref="AS224:AT224"/>
    <mergeCell ref="AW224:AX224"/>
    <mergeCell ref="AZ224:BE224"/>
    <mergeCell ref="BG224:BH224"/>
    <mergeCell ref="BJ224:BO224"/>
    <mergeCell ref="BQ224:BR224"/>
    <mergeCell ref="A225:B225"/>
    <mergeCell ref="D225:I225"/>
    <mergeCell ref="K225:L225"/>
    <mergeCell ref="N225:S225"/>
    <mergeCell ref="U225:V225"/>
    <mergeCell ref="Y225:Z225"/>
    <mergeCell ref="AB225:AG225"/>
    <mergeCell ref="AI225:AJ225"/>
    <mergeCell ref="AL225:AQ225"/>
    <mergeCell ref="AS225:AT225"/>
    <mergeCell ref="AW225:AX225"/>
    <mergeCell ref="AZ225:BE225"/>
    <mergeCell ref="BG225:BH225"/>
    <mergeCell ref="BJ225:BO225"/>
    <mergeCell ref="BQ225:BR225"/>
    <mergeCell ref="A226:B226"/>
    <mergeCell ref="D226:I226"/>
    <mergeCell ref="K226:L226"/>
    <mergeCell ref="N226:S226"/>
    <mergeCell ref="U226:V226"/>
    <mergeCell ref="Y226:Z226"/>
    <mergeCell ref="AB226:AG226"/>
    <mergeCell ref="AI226:AJ226"/>
    <mergeCell ref="AL226:AQ226"/>
    <mergeCell ref="AS226:AT226"/>
    <mergeCell ref="AW226:AX226"/>
    <mergeCell ref="AZ226:BE226"/>
    <mergeCell ref="BG226:BH226"/>
    <mergeCell ref="BJ226:BO226"/>
    <mergeCell ref="BQ226:BR226"/>
    <mergeCell ref="A227:B227"/>
    <mergeCell ref="D227:I227"/>
    <mergeCell ref="K227:L229"/>
    <mergeCell ref="N227:S227"/>
    <mergeCell ref="U227:V227"/>
    <mergeCell ref="Y227:Z227"/>
    <mergeCell ref="AB227:AG227"/>
    <mergeCell ref="AI227:AJ229"/>
    <mergeCell ref="AL227:AQ227"/>
    <mergeCell ref="AS227:AT227"/>
    <mergeCell ref="AW227:AX227"/>
    <mergeCell ref="AZ227:BE227"/>
    <mergeCell ref="BG227:BH229"/>
    <mergeCell ref="BJ227:BO227"/>
    <mergeCell ref="BQ227:BR227"/>
    <mergeCell ref="A228:B228"/>
    <mergeCell ref="D228:I228"/>
    <mergeCell ref="N228:S228"/>
    <mergeCell ref="U228:V228"/>
    <mergeCell ref="Y228:Z228"/>
    <mergeCell ref="AB228:AG228"/>
    <mergeCell ref="AL228:AQ228"/>
    <mergeCell ref="AS228:AT228"/>
    <mergeCell ref="AW228:AX228"/>
    <mergeCell ref="AZ228:BE228"/>
    <mergeCell ref="BJ228:BO228"/>
    <mergeCell ref="BQ228:BR228"/>
    <mergeCell ref="A229:B229"/>
    <mergeCell ref="D229:I229"/>
    <mergeCell ref="N229:S229"/>
    <mergeCell ref="U229:V229"/>
    <mergeCell ref="Y229:Z229"/>
    <mergeCell ref="AB229:AG229"/>
    <mergeCell ref="AL229:AQ229"/>
    <mergeCell ref="AS229:AT229"/>
    <mergeCell ref="AW229:AX229"/>
    <mergeCell ref="AZ229:BE229"/>
    <mergeCell ref="BJ229:BO229"/>
    <mergeCell ref="BQ229:BR229"/>
    <mergeCell ref="A230:B230"/>
    <mergeCell ref="D230:I230"/>
    <mergeCell ref="K230:L230"/>
    <mergeCell ref="N230:S230"/>
    <mergeCell ref="U230:V230"/>
    <mergeCell ref="Y230:Z230"/>
    <mergeCell ref="AB230:AG230"/>
    <mergeCell ref="AI230:AJ230"/>
    <mergeCell ref="AL230:AQ230"/>
    <mergeCell ref="AS230:AT230"/>
    <mergeCell ref="AW230:AX230"/>
    <mergeCell ref="AZ230:BE230"/>
    <mergeCell ref="BG230:BH230"/>
    <mergeCell ref="BJ230:BO230"/>
    <mergeCell ref="BQ230:BR230"/>
    <mergeCell ref="A231:B231"/>
    <mergeCell ref="D231:E231"/>
    <mergeCell ref="J231:M231"/>
    <mergeCell ref="R231:S231"/>
    <mergeCell ref="U231:V231"/>
    <mergeCell ref="Y231:Z231"/>
    <mergeCell ref="AB231:AC231"/>
    <mergeCell ref="BN231:BO231"/>
    <mergeCell ref="BQ231:BR231"/>
    <mergeCell ref="AH231:AK231"/>
    <mergeCell ref="AP231:AQ231"/>
    <mergeCell ref="AS231:AT231"/>
    <mergeCell ref="AW231:AX231"/>
    <mergeCell ref="AZ231:BA231"/>
    <mergeCell ref="BF231:BI231"/>
  </mergeCells>
  <printOptions/>
  <pageMargins left="0.73" right="0.4330708661417323" top="0.7480314960629921" bottom="0.7480314960629921" header="0.31496062992125984" footer="0.31496062992125984"/>
  <pageSetup orientation="portrait" paperSize="9" scale="87" r:id="rId1"/>
  <rowBreaks count="3" manualBreakCount="3">
    <brk id="64" max="255" man="1"/>
    <brk id="127" max="255" man="1"/>
    <brk id="1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T52"/>
  <sheetViews>
    <sheetView view="pageBreakPreview" zoomScale="85" zoomScaleSheetLayoutView="85" zoomScalePageLayoutView="0" workbookViewId="0" topLeftCell="A1">
      <selection activeCell="I36" sqref="I36:J37"/>
    </sheetView>
  </sheetViews>
  <sheetFormatPr defaultColWidth="1.875" defaultRowHeight="11.25" customHeight="1"/>
  <cols>
    <col min="1" max="1" width="2.125" style="22" customWidth="1"/>
    <col min="2" max="2" width="1.875" style="22" customWidth="1"/>
    <col min="3" max="8" width="2.50390625" style="30" customWidth="1"/>
    <col min="9" max="10" width="2.50390625" style="17" customWidth="1"/>
    <col min="11" max="13" width="4.375" style="33" customWidth="1"/>
    <col min="14" max="15" width="2.50390625" style="17" customWidth="1"/>
    <col min="16" max="21" width="2.625" style="30" customWidth="1"/>
    <col min="22" max="22" width="1.625" style="17" customWidth="1"/>
    <col min="23" max="24" width="1.875" style="22" customWidth="1"/>
    <col min="25" max="25" width="1.875" style="30" customWidth="1"/>
    <col min="26" max="30" width="2.50390625" style="30" customWidth="1"/>
    <col min="31" max="32" width="2.50390625" style="17" customWidth="1"/>
    <col min="33" max="35" width="4.375" style="33" customWidth="1"/>
    <col min="36" max="37" width="2.50390625" style="17" customWidth="1"/>
    <col min="38" max="38" width="2.50390625" style="30" customWidth="1"/>
    <col min="39" max="43" width="2.625" style="30" customWidth="1"/>
    <col min="44" max="44" width="1.875" style="17" customWidth="1"/>
    <col min="45" max="45" width="1.25" style="17" customWidth="1"/>
    <col min="46" max="16384" width="1.875" style="17" customWidth="1"/>
  </cols>
  <sheetData>
    <row r="1" spans="1:44" ht="24.75" customHeight="1">
      <c r="A1" s="332" t="s">
        <v>108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85"/>
    </row>
    <row r="2" spans="1:44" ht="24.75" customHeight="1">
      <c r="A2" s="333" t="s">
        <v>109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84"/>
    </row>
    <row r="3" spans="1:44" ht="24.75" customHeight="1">
      <c r="A3" s="333" t="s">
        <v>110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84"/>
    </row>
    <row r="4" spans="1:44" s="74" customFormat="1" ht="18" customHeight="1">
      <c r="A4" s="71"/>
      <c r="B4" s="71"/>
      <c r="C4" s="75" t="s">
        <v>1</v>
      </c>
      <c r="D4" s="72"/>
      <c r="E4" s="72"/>
      <c r="F4" s="72"/>
      <c r="G4" s="72"/>
      <c r="H4" s="72"/>
      <c r="I4" s="72"/>
      <c r="J4" s="72"/>
      <c r="K4" s="76"/>
      <c r="L4" s="76"/>
      <c r="M4" s="76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2"/>
      <c r="Z4" s="72"/>
      <c r="AA4" s="72"/>
      <c r="AB4" s="72"/>
      <c r="AC4" s="72"/>
      <c r="AD4" s="72"/>
      <c r="AE4" s="72"/>
      <c r="AF4" s="72"/>
      <c r="AG4" s="76"/>
      <c r="AH4" s="76"/>
      <c r="AI4" s="76"/>
      <c r="AJ4" s="72"/>
      <c r="AK4" s="72"/>
      <c r="AL4" s="72"/>
      <c r="AM4" s="72"/>
      <c r="AN4" s="72"/>
      <c r="AO4" s="72"/>
      <c r="AP4" s="72"/>
      <c r="AQ4" s="72"/>
      <c r="AR4" s="72"/>
    </row>
    <row r="5" spans="1:44" ht="11.25" customHeight="1">
      <c r="A5" s="331">
        <v>1</v>
      </c>
      <c r="B5" s="331" t="s">
        <v>24</v>
      </c>
      <c r="C5" s="329" t="s">
        <v>135</v>
      </c>
      <c r="D5" s="329"/>
      <c r="E5" s="329"/>
      <c r="F5" s="329"/>
      <c r="G5" s="329"/>
      <c r="H5" s="329"/>
      <c r="I5" s="327">
        <f>SUM(K5:K6)</f>
        <v>12</v>
      </c>
      <c r="J5" s="327"/>
      <c r="K5" s="42">
        <v>7</v>
      </c>
      <c r="L5" s="25" t="s">
        <v>10</v>
      </c>
      <c r="M5" s="44">
        <v>9</v>
      </c>
      <c r="N5" s="327">
        <f>SUM(M5:M6)</f>
        <v>17</v>
      </c>
      <c r="O5" s="327"/>
      <c r="P5" s="329" t="s">
        <v>136</v>
      </c>
      <c r="Q5" s="329"/>
      <c r="R5" s="329"/>
      <c r="S5" s="329"/>
      <c r="T5" s="329"/>
      <c r="U5" s="329"/>
      <c r="V5" s="4"/>
      <c r="W5" s="331">
        <v>2</v>
      </c>
      <c r="X5" s="331" t="s">
        <v>24</v>
      </c>
      <c r="Y5" s="329" t="s">
        <v>20</v>
      </c>
      <c r="Z5" s="329"/>
      <c r="AA5" s="329"/>
      <c r="AB5" s="329"/>
      <c r="AC5" s="329"/>
      <c r="AD5" s="329"/>
      <c r="AE5" s="327">
        <f>SUM(AG5:AG6)</f>
        <v>15</v>
      </c>
      <c r="AF5" s="327"/>
      <c r="AG5" s="42">
        <v>6</v>
      </c>
      <c r="AH5" s="25" t="s">
        <v>3</v>
      </c>
      <c r="AI5" s="44">
        <v>6</v>
      </c>
      <c r="AJ5" s="327">
        <f>SUM(AI5:AI6)</f>
        <v>12</v>
      </c>
      <c r="AK5" s="327"/>
      <c r="AL5" s="329" t="s">
        <v>9</v>
      </c>
      <c r="AM5" s="329"/>
      <c r="AN5" s="329"/>
      <c r="AO5" s="329"/>
      <c r="AP5" s="329"/>
      <c r="AQ5" s="329"/>
      <c r="AR5" s="4"/>
    </row>
    <row r="6" spans="1:44" ht="11.25" customHeight="1">
      <c r="A6" s="331"/>
      <c r="B6" s="331"/>
      <c r="C6" s="330"/>
      <c r="D6" s="330"/>
      <c r="E6" s="330"/>
      <c r="F6" s="330"/>
      <c r="G6" s="330"/>
      <c r="H6" s="330"/>
      <c r="I6" s="328"/>
      <c r="J6" s="328"/>
      <c r="K6" s="43">
        <v>5</v>
      </c>
      <c r="L6" s="26" t="s">
        <v>11</v>
      </c>
      <c r="M6" s="45">
        <v>8</v>
      </c>
      <c r="N6" s="328"/>
      <c r="O6" s="328"/>
      <c r="P6" s="330"/>
      <c r="Q6" s="330"/>
      <c r="R6" s="330"/>
      <c r="S6" s="330"/>
      <c r="T6" s="330"/>
      <c r="U6" s="330"/>
      <c r="V6" s="4"/>
      <c r="W6" s="331"/>
      <c r="X6" s="331"/>
      <c r="Y6" s="330"/>
      <c r="Z6" s="330"/>
      <c r="AA6" s="330"/>
      <c r="AB6" s="330"/>
      <c r="AC6" s="330"/>
      <c r="AD6" s="330"/>
      <c r="AE6" s="328"/>
      <c r="AF6" s="328"/>
      <c r="AG6" s="43">
        <v>9</v>
      </c>
      <c r="AH6" s="26" t="s">
        <v>3</v>
      </c>
      <c r="AI6" s="45">
        <v>6</v>
      </c>
      <c r="AJ6" s="328"/>
      <c r="AK6" s="328"/>
      <c r="AL6" s="330"/>
      <c r="AM6" s="330"/>
      <c r="AN6" s="330"/>
      <c r="AO6" s="330"/>
      <c r="AP6" s="330"/>
      <c r="AQ6" s="330"/>
      <c r="AR6" s="4"/>
    </row>
    <row r="7" spans="3:44" ht="18" customHeight="1">
      <c r="C7" s="7"/>
      <c r="D7" s="7"/>
      <c r="E7" s="7"/>
      <c r="F7" s="7"/>
      <c r="G7" s="7"/>
      <c r="H7" s="7"/>
      <c r="I7" s="4"/>
      <c r="J7" s="4"/>
      <c r="K7" s="8"/>
      <c r="L7" s="8"/>
      <c r="M7" s="8"/>
      <c r="N7" s="4"/>
      <c r="O7" s="4"/>
      <c r="P7" s="7"/>
      <c r="Q7" s="7"/>
      <c r="R7" s="7"/>
      <c r="S7" s="7"/>
      <c r="T7" s="7"/>
      <c r="U7" s="7"/>
      <c r="V7" s="4"/>
      <c r="Y7" s="7"/>
      <c r="Z7" s="7"/>
      <c r="AA7" s="7"/>
      <c r="AB7" s="7"/>
      <c r="AC7" s="7"/>
      <c r="AD7" s="7"/>
      <c r="AE7" s="4"/>
      <c r="AF7" s="4"/>
      <c r="AG7" s="8"/>
      <c r="AH7" s="8"/>
      <c r="AI7" s="8"/>
      <c r="AJ7" s="4"/>
      <c r="AK7" s="4"/>
      <c r="AL7" s="7"/>
      <c r="AM7" s="7"/>
      <c r="AN7" s="7"/>
      <c r="AO7" s="7"/>
      <c r="AP7" s="7"/>
      <c r="AQ7" s="7"/>
      <c r="AR7" s="4"/>
    </row>
    <row r="8" spans="1:44" ht="11.25" customHeight="1">
      <c r="A8" s="331">
        <v>3</v>
      </c>
      <c r="B8" s="331" t="s">
        <v>69</v>
      </c>
      <c r="C8" s="329" t="s">
        <v>19</v>
      </c>
      <c r="D8" s="329"/>
      <c r="E8" s="329"/>
      <c r="F8" s="329"/>
      <c r="G8" s="329"/>
      <c r="H8" s="329"/>
      <c r="I8" s="327">
        <f>SUM(K8:K9)</f>
        <v>14</v>
      </c>
      <c r="J8" s="327"/>
      <c r="K8" s="42">
        <v>8</v>
      </c>
      <c r="L8" s="25" t="s">
        <v>67</v>
      </c>
      <c r="M8" s="44">
        <v>5</v>
      </c>
      <c r="N8" s="327">
        <f>SUM(M8:M9)</f>
        <v>15</v>
      </c>
      <c r="O8" s="327"/>
      <c r="P8" s="329" t="s">
        <v>8</v>
      </c>
      <c r="Q8" s="329"/>
      <c r="R8" s="329"/>
      <c r="S8" s="329"/>
      <c r="T8" s="329"/>
      <c r="U8" s="329"/>
      <c r="V8" s="4"/>
      <c r="W8" s="331">
        <v>4</v>
      </c>
      <c r="X8" s="331" t="s">
        <v>69</v>
      </c>
      <c r="Y8" s="329" t="s">
        <v>23</v>
      </c>
      <c r="Z8" s="329"/>
      <c r="AA8" s="329"/>
      <c r="AB8" s="329"/>
      <c r="AC8" s="329"/>
      <c r="AD8" s="329"/>
      <c r="AE8" s="327">
        <f>SUM(AG8:AG9)</f>
        <v>5</v>
      </c>
      <c r="AF8" s="327"/>
      <c r="AG8" s="42">
        <v>2</v>
      </c>
      <c r="AH8" s="25" t="s">
        <v>67</v>
      </c>
      <c r="AI8" s="44">
        <v>5</v>
      </c>
      <c r="AJ8" s="327">
        <f>SUM(AI8:AI9)</f>
        <v>10</v>
      </c>
      <c r="AK8" s="327"/>
      <c r="AL8" s="329" t="s">
        <v>21</v>
      </c>
      <c r="AM8" s="329"/>
      <c r="AN8" s="329"/>
      <c r="AO8" s="329"/>
      <c r="AP8" s="329"/>
      <c r="AQ8" s="329"/>
      <c r="AR8" s="4"/>
    </row>
    <row r="9" spans="1:44" ht="11.25" customHeight="1">
      <c r="A9" s="331"/>
      <c r="B9" s="331"/>
      <c r="C9" s="330"/>
      <c r="D9" s="330"/>
      <c r="E9" s="330"/>
      <c r="F9" s="330"/>
      <c r="G9" s="330"/>
      <c r="H9" s="330"/>
      <c r="I9" s="328"/>
      <c r="J9" s="328"/>
      <c r="K9" s="43">
        <v>6</v>
      </c>
      <c r="L9" s="26" t="s">
        <v>67</v>
      </c>
      <c r="M9" s="45">
        <v>10</v>
      </c>
      <c r="N9" s="328"/>
      <c r="O9" s="328"/>
      <c r="P9" s="330"/>
      <c r="Q9" s="330"/>
      <c r="R9" s="330"/>
      <c r="S9" s="330"/>
      <c r="T9" s="330"/>
      <c r="U9" s="330"/>
      <c r="V9" s="4"/>
      <c r="W9" s="331"/>
      <c r="X9" s="331"/>
      <c r="Y9" s="330"/>
      <c r="Z9" s="330"/>
      <c r="AA9" s="330"/>
      <c r="AB9" s="330"/>
      <c r="AC9" s="330"/>
      <c r="AD9" s="330"/>
      <c r="AE9" s="328"/>
      <c r="AF9" s="328"/>
      <c r="AG9" s="43">
        <v>3</v>
      </c>
      <c r="AH9" s="26" t="s">
        <v>67</v>
      </c>
      <c r="AI9" s="45">
        <v>5</v>
      </c>
      <c r="AJ9" s="328"/>
      <c r="AK9" s="328"/>
      <c r="AL9" s="330"/>
      <c r="AM9" s="330"/>
      <c r="AN9" s="330"/>
      <c r="AO9" s="330"/>
      <c r="AP9" s="330"/>
      <c r="AQ9" s="330"/>
      <c r="AR9" s="4"/>
    </row>
    <row r="10" spans="3:44" ht="18" customHeight="1">
      <c r="C10" s="7"/>
      <c r="D10" s="7"/>
      <c r="E10" s="7"/>
      <c r="F10" s="7"/>
      <c r="G10" s="7"/>
      <c r="H10" s="7"/>
      <c r="I10" s="4"/>
      <c r="J10" s="4"/>
      <c r="K10" s="8"/>
      <c r="L10" s="8"/>
      <c r="M10" s="8"/>
      <c r="N10" s="4"/>
      <c r="O10" s="4"/>
      <c r="P10" s="7"/>
      <c r="Q10" s="7"/>
      <c r="R10" s="7"/>
      <c r="S10" s="7"/>
      <c r="T10" s="7"/>
      <c r="U10" s="7"/>
      <c r="V10" s="4"/>
      <c r="Y10" s="7"/>
      <c r="Z10" s="7"/>
      <c r="AA10" s="7"/>
      <c r="AB10" s="7"/>
      <c r="AC10" s="7"/>
      <c r="AD10" s="7"/>
      <c r="AE10" s="4"/>
      <c r="AF10" s="4"/>
      <c r="AG10" s="8"/>
      <c r="AH10" s="8"/>
      <c r="AI10" s="8"/>
      <c r="AJ10" s="4"/>
      <c r="AK10" s="4"/>
      <c r="AL10" s="7"/>
      <c r="AM10" s="7"/>
      <c r="AN10" s="7"/>
      <c r="AO10" s="7"/>
      <c r="AP10" s="7"/>
      <c r="AQ10" s="7"/>
      <c r="AR10" s="4"/>
    </row>
    <row r="11" spans="1:44" ht="11.25" customHeight="1">
      <c r="A11" s="331">
        <v>6</v>
      </c>
      <c r="B11" s="458"/>
      <c r="C11" s="337" t="s">
        <v>17</v>
      </c>
      <c r="D11" s="338"/>
      <c r="E11" s="338"/>
      <c r="F11" s="338"/>
      <c r="G11" s="338"/>
      <c r="H11" s="339"/>
      <c r="I11" s="343">
        <f>SUM(K11:K12)</f>
        <v>16</v>
      </c>
      <c r="J11" s="344"/>
      <c r="K11" s="42">
        <v>7</v>
      </c>
      <c r="L11" s="25" t="s">
        <v>70</v>
      </c>
      <c r="M11" s="44">
        <v>6</v>
      </c>
      <c r="N11" s="343">
        <f>SUM(M11:M12)</f>
        <v>8</v>
      </c>
      <c r="O11" s="344"/>
      <c r="P11" s="337" t="s">
        <v>206</v>
      </c>
      <c r="Q11" s="338"/>
      <c r="R11" s="338"/>
      <c r="S11" s="338"/>
      <c r="T11" s="338"/>
      <c r="U11" s="339"/>
      <c r="V11" s="4"/>
      <c r="W11" s="331"/>
      <c r="X11" s="331"/>
      <c r="Y11" s="460"/>
      <c r="Z11" s="460"/>
      <c r="AA11" s="460"/>
      <c r="AB11" s="460"/>
      <c r="AC11" s="460"/>
      <c r="AD11" s="460"/>
      <c r="AE11" s="459"/>
      <c r="AF11" s="459"/>
      <c r="AG11" s="9"/>
      <c r="AH11" s="9"/>
      <c r="AI11" s="9"/>
      <c r="AJ11" s="459"/>
      <c r="AK11" s="459"/>
      <c r="AL11" s="460"/>
      <c r="AM11" s="460"/>
      <c r="AN11" s="460"/>
      <c r="AO11" s="460"/>
      <c r="AP11" s="460"/>
      <c r="AQ11" s="460"/>
      <c r="AR11" s="4"/>
    </row>
    <row r="12" spans="1:44" ht="11.25" customHeight="1">
      <c r="A12" s="331"/>
      <c r="B12" s="458"/>
      <c r="C12" s="340"/>
      <c r="D12" s="341"/>
      <c r="E12" s="341"/>
      <c r="F12" s="341"/>
      <c r="G12" s="341"/>
      <c r="H12" s="342"/>
      <c r="I12" s="345"/>
      <c r="J12" s="346"/>
      <c r="K12" s="43">
        <v>9</v>
      </c>
      <c r="L12" s="26" t="s">
        <v>67</v>
      </c>
      <c r="M12" s="45">
        <v>2</v>
      </c>
      <c r="N12" s="345"/>
      <c r="O12" s="346"/>
      <c r="P12" s="340"/>
      <c r="Q12" s="341"/>
      <c r="R12" s="341"/>
      <c r="S12" s="341"/>
      <c r="T12" s="341"/>
      <c r="U12" s="342"/>
      <c r="V12" s="4"/>
      <c r="W12" s="331"/>
      <c r="X12" s="331"/>
      <c r="Y12" s="460"/>
      <c r="Z12" s="460"/>
      <c r="AA12" s="460"/>
      <c r="AB12" s="460"/>
      <c r="AC12" s="460"/>
      <c r="AD12" s="460"/>
      <c r="AE12" s="459"/>
      <c r="AF12" s="459"/>
      <c r="AG12" s="9"/>
      <c r="AH12" s="9"/>
      <c r="AI12" s="9"/>
      <c r="AJ12" s="459"/>
      <c r="AK12" s="459"/>
      <c r="AL12" s="460"/>
      <c r="AM12" s="460"/>
      <c r="AN12" s="460"/>
      <c r="AO12" s="460"/>
      <c r="AP12" s="460"/>
      <c r="AQ12" s="460"/>
      <c r="AR12" s="4"/>
    </row>
    <row r="13" spans="1:44" ht="11.25" customHeight="1">
      <c r="A13" s="3"/>
      <c r="B13" s="3"/>
      <c r="C13" s="69"/>
      <c r="D13" s="69"/>
      <c r="E13" s="69"/>
      <c r="F13" s="69"/>
      <c r="G13" s="69"/>
      <c r="H13" s="69"/>
      <c r="I13" s="68"/>
      <c r="J13" s="68"/>
      <c r="K13" s="9"/>
      <c r="L13" s="9"/>
      <c r="M13" s="9"/>
      <c r="N13" s="68"/>
      <c r="O13" s="68"/>
      <c r="P13" s="69"/>
      <c r="Q13" s="69"/>
      <c r="R13" s="69"/>
      <c r="S13" s="69"/>
      <c r="T13" s="69"/>
      <c r="U13" s="69"/>
      <c r="V13" s="4"/>
      <c r="W13" s="3"/>
      <c r="X13" s="3"/>
      <c r="Y13" s="2"/>
      <c r="Z13" s="2"/>
      <c r="AA13" s="2"/>
      <c r="AB13" s="2"/>
      <c r="AC13" s="2"/>
      <c r="AD13" s="2"/>
      <c r="AE13" s="1"/>
      <c r="AF13" s="1"/>
      <c r="AG13" s="9"/>
      <c r="AH13" s="9"/>
      <c r="AI13" s="9"/>
      <c r="AJ13" s="1"/>
      <c r="AK13" s="1"/>
      <c r="AL13" s="2"/>
      <c r="AM13" s="2"/>
      <c r="AN13" s="2"/>
      <c r="AO13" s="2"/>
      <c r="AP13" s="2"/>
      <c r="AQ13" s="2"/>
      <c r="AR13" s="4"/>
    </row>
    <row r="14" spans="1:44" s="74" customFormat="1" ht="18" customHeight="1">
      <c r="A14" s="71"/>
      <c r="B14" s="71"/>
      <c r="C14" s="75" t="s">
        <v>2</v>
      </c>
      <c r="D14" s="72"/>
      <c r="E14" s="72"/>
      <c r="F14" s="72"/>
      <c r="G14" s="72"/>
      <c r="H14" s="72"/>
      <c r="I14" s="72"/>
      <c r="J14" s="72"/>
      <c r="K14" s="76"/>
      <c r="L14" s="76"/>
      <c r="M14" s="76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73"/>
      <c r="Y14" s="72"/>
      <c r="Z14" s="72"/>
      <c r="AA14" s="72"/>
      <c r="AB14" s="72"/>
      <c r="AC14" s="72"/>
      <c r="AD14" s="72"/>
      <c r="AE14" s="72"/>
      <c r="AF14" s="72"/>
      <c r="AG14" s="76"/>
      <c r="AH14" s="76"/>
      <c r="AI14" s="76"/>
      <c r="AJ14" s="72"/>
      <c r="AK14" s="72"/>
      <c r="AL14" s="72"/>
      <c r="AM14" s="72"/>
      <c r="AN14" s="72"/>
      <c r="AO14" s="72"/>
      <c r="AP14" s="72"/>
      <c r="AQ14" s="72"/>
      <c r="AR14" s="72"/>
    </row>
    <row r="15" spans="1:44" ht="11.25" customHeight="1">
      <c r="A15" s="331">
        <v>7</v>
      </c>
      <c r="B15" s="331" t="s">
        <v>71</v>
      </c>
      <c r="C15" s="329" t="s">
        <v>41</v>
      </c>
      <c r="D15" s="329"/>
      <c r="E15" s="329"/>
      <c r="F15" s="329"/>
      <c r="G15" s="329"/>
      <c r="H15" s="329"/>
      <c r="I15" s="327">
        <f>SUM(K15:K16)</f>
        <v>18</v>
      </c>
      <c r="J15" s="327"/>
      <c r="K15" s="42">
        <v>11</v>
      </c>
      <c r="L15" s="25" t="s">
        <v>72</v>
      </c>
      <c r="M15" s="44">
        <v>7</v>
      </c>
      <c r="N15" s="327">
        <f>SUM(M15:M16)</f>
        <v>10</v>
      </c>
      <c r="O15" s="327"/>
      <c r="P15" s="329" t="s">
        <v>136</v>
      </c>
      <c r="Q15" s="329"/>
      <c r="R15" s="329"/>
      <c r="S15" s="329"/>
      <c r="T15" s="329"/>
      <c r="U15" s="329"/>
      <c r="V15" s="4"/>
      <c r="W15" s="331">
        <v>8</v>
      </c>
      <c r="X15" s="331" t="s">
        <v>71</v>
      </c>
      <c r="Y15" s="329" t="s">
        <v>15</v>
      </c>
      <c r="Z15" s="329"/>
      <c r="AA15" s="329"/>
      <c r="AB15" s="329"/>
      <c r="AC15" s="329"/>
      <c r="AD15" s="329"/>
      <c r="AE15" s="327">
        <f>SUM(AG15:AG16)</f>
        <v>17</v>
      </c>
      <c r="AF15" s="327"/>
      <c r="AG15" s="42">
        <v>10</v>
      </c>
      <c r="AH15" s="25" t="s">
        <v>72</v>
      </c>
      <c r="AI15" s="44">
        <v>5</v>
      </c>
      <c r="AJ15" s="327">
        <f>SUM(AI15:AI16)</f>
        <v>10</v>
      </c>
      <c r="AK15" s="327"/>
      <c r="AL15" s="329" t="s">
        <v>42</v>
      </c>
      <c r="AM15" s="329"/>
      <c r="AN15" s="329"/>
      <c r="AO15" s="329"/>
      <c r="AP15" s="329"/>
      <c r="AQ15" s="329"/>
      <c r="AR15" s="4"/>
    </row>
    <row r="16" spans="1:44" ht="11.25" customHeight="1">
      <c r="A16" s="331"/>
      <c r="B16" s="331"/>
      <c r="C16" s="330"/>
      <c r="D16" s="330"/>
      <c r="E16" s="330"/>
      <c r="F16" s="330"/>
      <c r="G16" s="330"/>
      <c r="H16" s="330"/>
      <c r="I16" s="328"/>
      <c r="J16" s="328"/>
      <c r="K16" s="43">
        <v>7</v>
      </c>
      <c r="L16" s="26" t="s">
        <v>72</v>
      </c>
      <c r="M16" s="45">
        <v>3</v>
      </c>
      <c r="N16" s="328"/>
      <c r="O16" s="328"/>
      <c r="P16" s="330"/>
      <c r="Q16" s="330"/>
      <c r="R16" s="330"/>
      <c r="S16" s="330"/>
      <c r="T16" s="330"/>
      <c r="U16" s="330"/>
      <c r="V16" s="4"/>
      <c r="W16" s="331"/>
      <c r="X16" s="331"/>
      <c r="Y16" s="330"/>
      <c r="Z16" s="330"/>
      <c r="AA16" s="330"/>
      <c r="AB16" s="330"/>
      <c r="AC16" s="330"/>
      <c r="AD16" s="330"/>
      <c r="AE16" s="328"/>
      <c r="AF16" s="328"/>
      <c r="AG16" s="43">
        <v>7</v>
      </c>
      <c r="AH16" s="26" t="s">
        <v>72</v>
      </c>
      <c r="AI16" s="45">
        <v>5</v>
      </c>
      <c r="AJ16" s="328"/>
      <c r="AK16" s="328"/>
      <c r="AL16" s="330"/>
      <c r="AM16" s="330"/>
      <c r="AN16" s="330"/>
      <c r="AO16" s="330"/>
      <c r="AP16" s="330"/>
      <c r="AQ16" s="330"/>
      <c r="AR16" s="4"/>
    </row>
    <row r="17" spans="3:44" ht="18" customHeight="1">
      <c r="C17" s="7"/>
      <c r="D17" s="7"/>
      <c r="E17" s="7"/>
      <c r="F17" s="7"/>
      <c r="G17" s="7"/>
      <c r="H17" s="7"/>
      <c r="I17" s="4"/>
      <c r="J17" s="4"/>
      <c r="K17" s="8"/>
      <c r="L17" s="8"/>
      <c r="M17" s="8"/>
      <c r="N17" s="4"/>
      <c r="O17" s="4"/>
      <c r="P17" s="7"/>
      <c r="Q17" s="7"/>
      <c r="R17" s="7"/>
      <c r="S17" s="7"/>
      <c r="T17" s="7"/>
      <c r="U17" s="7"/>
      <c r="V17" s="4"/>
      <c r="W17" s="13"/>
      <c r="X17" s="13"/>
      <c r="Y17" s="7"/>
      <c r="Z17" s="7"/>
      <c r="AA17" s="7"/>
      <c r="AB17" s="7"/>
      <c r="AC17" s="7"/>
      <c r="AD17" s="7"/>
      <c r="AE17" s="4"/>
      <c r="AF17" s="4"/>
      <c r="AG17" s="8"/>
      <c r="AH17" s="8"/>
      <c r="AI17" s="8"/>
      <c r="AJ17" s="4"/>
      <c r="AK17" s="4"/>
      <c r="AL17" s="7"/>
      <c r="AM17" s="7"/>
      <c r="AN17" s="7"/>
      <c r="AO17" s="7"/>
      <c r="AP17" s="7"/>
      <c r="AQ17" s="7"/>
      <c r="AR17" s="4"/>
    </row>
    <row r="18" spans="1:44" ht="11.25" customHeight="1">
      <c r="A18" s="331">
        <v>9</v>
      </c>
      <c r="B18" s="331" t="s">
        <v>73</v>
      </c>
      <c r="C18" s="329" t="s">
        <v>201</v>
      </c>
      <c r="D18" s="329"/>
      <c r="E18" s="329"/>
      <c r="F18" s="329"/>
      <c r="G18" s="329"/>
      <c r="H18" s="329"/>
      <c r="I18" s="327">
        <f>SUM(K18:K19)</f>
        <v>23</v>
      </c>
      <c r="J18" s="327"/>
      <c r="K18" s="42">
        <v>13</v>
      </c>
      <c r="L18" s="25" t="s">
        <v>60</v>
      </c>
      <c r="M18" s="44">
        <v>4</v>
      </c>
      <c r="N18" s="327">
        <f>SUM(M18:M19)</f>
        <v>7</v>
      </c>
      <c r="O18" s="327"/>
      <c r="P18" s="329" t="s">
        <v>20</v>
      </c>
      <c r="Q18" s="329"/>
      <c r="R18" s="329"/>
      <c r="S18" s="329"/>
      <c r="T18" s="329"/>
      <c r="U18" s="329"/>
      <c r="V18" s="4"/>
      <c r="W18" s="331">
        <v>10</v>
      </c>
      <c r="X18" s="331" t="s">
        <v>73</v>
      </c>
      <c r="Y18" s="329" t="s">
        <v>8</v>
      </c>
      <c r="Z18" s="329"/>
      <c r="AA18" s="329"/>
      <c r="AB18" s="329"/>
      <c r="AC18" s="329"/>
      <c r="AD18" s="329"/>
      <c r="AE18" s="327">
        <f>SUM(AG18:AG19)</f>
        <v>18</v>
      </c>
      <c r="AF18" s="327"/>
      <c r="AG18" s="42">
        <v>7</v>
      </c>
      <c r="AH18" s="25" t="s">
        <v>63</v>
      </c>
      <c r="AI18" s="44">
        <v>9</v>
      </c>
      <c r="AJ18" s="327">
        <f>SUM(AI18:AI19)</f>
        <v>17</v>
      </c>
      <c r="AK18" s="327"/>
      <c r="AL18" s="329" t="s">
        <v>18</v>
      </c>
      <c r="AM18" s="329"/>
      <c r="AN18" s="329"/>
      <c r="AO18" s="329"/>
      <c r="AP18" s="329"/>
      <c r="AQ18" s="329"/>
      <c r="AR18" s="4"/>
    </row>
    <row r="19" spans="1:44" ht="11.25" customHeight="1">
      <c r="A19" s="331"/>
      <c r="B19" s="331"/>
      <c r="C19" s="330"/>
      <c r="D19" s="330"/>
      <c r="E19" s="330"/>
      <c r="F19" s="330"/>
      <c r="G19" s="330"/>
      <c r="H19" s="330"/>
      <c r="I19" s="328"/>
      <c r="J19" s="328"/>
      <c r="K19" s="43">
        <v>10</v>
      </c>
      <c r="L19" s="26" t="s">
        <v>63</v>
      </c>
      <c r="M19" s="45">
        <v>3</v>
      </c>
      <c r="N19" s="328"/>
      <c r="O19" s="328"/>
      <c r="P19" s="330"/>
      <c r="Q19" s="330"/>
      <c r="R19" s="330"/>
      <c r="S19" s="330"/>
      <c r="T19" s="330"/>
      <c r="U19" s="330"/>
      <c r="V19" s="4"/>
      <c r="W19" s="331"/>
      <c r="X19" s="331"/>
      <c r="Y19" s="330"/>
      <c r="Z19" s="330"/>
      <c r="AA19" s="330"/>
      <c r="AB19" s="330"/>
      <c r="AC19" s="330"/>
      <c r="AD19" s="330"/>
      <c r="AE19" s="328"/>
      <c r="AF19" s="328"/>
      <c r="AG19" s="43">
        <v>11</v>
      </c>
      <c r="AH19" s="26" t="s">
        <v>63</v>
      </c>
      <c r="AI19" s="45">
        <v>8</v>
      </c>
      <c r="AJ19" s="328"/>
      <c r="AK19" s="328"/>
      <c r="AL19" s="330"/>
      <c r="AM19" s="330"/>
      <c r="AN19" s="330"/>
      <c r="AO19" s="330"/>
      <c r="AP19" s="330"/>
      <c r="AQ19" s="330"/>
      <c r="AR19" s="4"/>
    </row>
    <row r="20" spans="3:44" ht="18" customHeight="1">
      <c r="C20" s="7"/>
      <c r="D20" s="7"/>
      <c r="E20" s="7"/>
      <c r="F20" s="7"/>
      <c r="G20" s="7"/>
      <c r="H20" s="7"/>
      <c r="I20" s="4"/>
      <c r="J20" s="4"/>
      <c r="K20" s="8"/>
      <c r="L20" s="8"/>
      <c r="M20" s="8"/>
      <c r="N20" s="4"/>
      <c r="O20" s="4"/>
      <c r="P20" s="7"/>
      <c r="Q20" s="7"/>
      <c r="R20" s="7"/>
      <c r="S20" s="7"/>
      <c r="T20" s="7"/>
      <c r="U20" s="7"/>
      <c r="V20" s="4"/>
      <c r="W20" s="13"/>
      <c r="X20" s="13"/>
      <c r="Y20" s="7"/>
      <c r="Z20" s="7"/>
      <c r="AA20" s="7"/>
      <c r="AB20" s="7"/>
      <c r="AC20" s="7"/>
      <c r="AD20" s="7"/>
      <c r="AE20" s="4"/>
      <c r="AF20" s="4"/>
      <c r="AG20" s="8"/>
      <c r="AH20" s="8"/>
      <c r="AI20" s="8"/>
      <c r="AJ20" s="4"/>
      <c r="AK20" s="4"/>
      <c r="AL20" s="7"/>
      <c r="AM20" s="7"/>
      <c r="AN20" s="7"/>
      <c r="AO20" s="7"/>
      <c r="AP20" s="7"/>
      <c r="AQ20" s="7"/>
      <c r="AR20" s="4"/>
    </row>
    <row r="21" spans="1:44" ht="11.25" customHeight="1">
      <c r="A21" s="331">
        <v>11</v>
      </c>
      <c r="B21" s="331" t="s">
        <v>73</v>
      </c>
      <c r="C21" s="329" t="s">
        <v>137</v>
      </c>
      <c r="D21" s="329"/>
      <c r="E21" s="329"/>
      <c r="F21" s="329"/>
      <c r="G21" s="329"/>
      <c r="H21" s="329"/>
      <c r="I21" s="327">
        <f>SUM(K21:K22)</f>
        <v>22</v>
      </c>
      <c r="J21" s="327"/>
      <c r="K21" s="42">
        <v>14</v>
      </c>
      <c r="L21" s="25" t="s">
        <v>58</v>
      </c>
      <c r="M21" s="44">
        <v>5</v>
      </c>
      <c r="N21" s="327">
        <f>SUM(M21:M22)</f>
        <v>7</v>
      </c>
      <c r="O21" s="327"/>
      <c r="P21" s="329" t="s">
        <v>21</v>
      </c>
      <c r="Q21" s="329"/>
      <c r="R21" s="329"/>
      <c r="S21" s="329"/>
      <c r="T21" s="329"/>
      <c r="U21" s="329"/>
      <c r="V21" s="4"/>
      <c r="W21" s="331">
        <v>12</v>
      </c>
      <c r="X21" s="331" t="s">
        <v>74</v>
      </c>
      <c r="Y21" s="329" t="s">
        <v>14</v>
      </c>
      <c r="Z21" s="329"/>
      <c r="AA21" s="329"/>
      <c r="AB21" s="329"/>
      <c r="AC21" s="329"/>
      <c r="AD21" s="329"/>
      <c r="AE21" s="327">
        <f>SUM(AG21:AG22)</f>
        <v>3</v>
      </c>
      <c r="AF21" s="327"/>
      <c r="AG21" s="42">
        <v>2</v>
      </c>
      <c r="AH21" s="25" t="s">
        <v>58</v>
      </c>
      <c r="AI21" s="44">
        <v>10</v>
      </c>
      <c r="AJ21" s="327">
        <f>SUM(AI21:AI22)</f>
        <v>18</v>
      </c>
      <c r="AK21" s="327"/>
      <c r="AL21" s="329" t="s">
        <v>7</v>
      </c>
      <c r="AM21" s="329"/>
      <c r="AN21" s="329"/>
      <c r="AO21" s="329"/>
      <c r="AP21" s="329"/>
      <c r="AQ21" s="329"/>
      <c r="AR21" s="4"/>
    </row>
    <row r="22" spans="1:44" ht="11.25" customHeight="1">
      <c r="A22" s="331"/>
      <c r="B22" s="331"/>
      <c r="C22" s="330"/>
      <c r="D22" s="330"/>
      <c r="E22" s="330"/>
      <c r="F22" s="330"/>
      <c r="G22" s="330"/>
      <c r="H22" s="330"/>
      <c r="I22" s="328"/>
      <c r="J22" s="328"/>
      <c r="K22" s="43">
        <v>8</v>
      </c>
      <c r="L22" s="26" t="s">
        <v>58</v>
      </c>
      <c r="M22" s="45">
        <v>2</v>
      </c>
      <c r="N22" s="328"/>
      <c r="O22" s="328"/>
      <c r="P22" s="330"/>
      <c r="Q22" s="330"/>
      <c r="R22" s="330"/>
      <c r="S22" s="330"/>
      <c r="T22" s="330"/>
      <c r="U22" s="330"/>
      <c r="V22" s="4"/>
      <c r="W22" s="331"/>
      <c r="X22" s="331"/>
      <c r="Y22" s="330"/>
      <c r="Z22" s="330"/>
      <c r="AA22" s="330"/>
      <c r="AB22" s="330"/>
      <c r="AC22" s="330"/>
      <c r="AD22" s="330"/>
      <c r="AE22" s="328"/>
      <c r="AF22" s="328"/>
      <c r="AG22" s="43">
        <v>1</v>
      </c>
      <c r="AH22" s="26" t="s">
        <v>58</v>
      </c>
      <c r="AI22" s="45">
        <v>8</v>
      </c>
      <c r="AJ22" s="328"/>
      <c r="AK22" s="328"/>
      <c r="AL22" s="330"/>
      <c r="AM22" s="330"/>
      <c r="AN22" s="330"/>
      <c r="AO22" s="330"/>
      <c r="AP22" s="330"/>
      <c r="AQ22" s="330"/>
      <c r="AR22" s="4"/>
    </row>
    <row r="23" spans="3:43" ht="18" customHeight="1">
      <c r="C23" s="31"/>
      <c r="D23" s="31"/>
      <c r="E23" s="31"/>
      <c r="F23" s="31"/>
      <c r="G23" s="31"/>
      <c r="H23" s="31"/>
      <c r="J23" s="29"/>
      <c r="K23" s="32"/>
      <c r="P23" s="34"/>
      <c r="Q23" s="34"/>
      <c r="R23" s="34"/>
      <c r="S23" s="34"/>
      <c r="T23" s="34"/>
      <c r="U23" s="34"/>
      <c r="Y23" s="31"/>
      <c r="Z23" s="31"/>
      <c r="AA23" s="31"/>
      <c r="AB23" s="31"/>
      <c r="AC23" s="31"/>
      <c r="AD23" s="31"/>
      <c r="AF23" s="29"/>
      <c r="AG23" s="32"/>
      <c r="AL23" s="34"/>
      <c r="AM23" s="34"/>
      <c r="AN23" s="34"/>
      <c r="AO23" s="34"/>
      <c r="AP23" s="34"/>
      <c r="AQ23" s="34"/>
    </row>
    <row r="24" spans="1:44" ht="11.25" customHeight="1">
      <c r="A24" s="331">
        <v>13</v>
      </c>
      <c r="B24" s="331" t="s">
        <v>69</v>
      </c>
      <c r="C24" s="329" t="s">
        <v>22</v>
      </c>
      <c r="D24" s="329"/>
      <c r="E24" s="329"/>
      <c r="F24" s="329"/>
      <c r="G24" s="329"/>
      <c r="H24" s="329"/>
      <c r="I24" s="327">
        <f>SUM(K24:K25)</f>
        <v>22</v>
      </c>
      <c r="J24" s="327"/>
      <c r="K24" s="42">
        <v>11</v>
      </c>
      <c r="L24" s="25" t="s">
        <v>67</v>
      </c>
      <c r="M24" s="44">
        <v>0</v>
      </c>
      <c r="N24" s="327">
        <f>SUM(M24:M25)</f>
        <v>0</v>
      </c>
      <c r="O24" s="327"/>
      <c r="P24" s="329" t="s">
        <v>121</v>
      </c>
      <c r="Q24" s="329"/>
      <c r="R24" s="329"/>
      <c r="S24" s="329"/>
      <c r="T24" s="329"/>
      <c r="U24" s="329"/>
      <c r="V24" s="4"/>
      <c r="W24" s="331">
        <v>14</v>
      </c>
      <c r="X24" s="331" t="s">
        <v>69</v>
      </c>
      <c r="Y24" s="329" t="s">
        <v>17</v>
      </c>
      <c r="Z24" s="329"/>
      <c r="AA24" s="329"/>
      <c r="AB24" s="329"/>
      <c r="AC24" s="329"/>
      <c r="AD24" s="329"/>
      <c r="AE24" s="327">
        <f>SUM(AG24:AG25)</f>
        <v>5</v>
      </c>
      <c r="AF24" s="327"/>
      <c r="AG24" s="42">
        <v>1</v>
      </c>
      <c r="AH24" s="25" t="s">
        <v>64</v>
      </c>
      <c r="AI24" s="44">
        <v>21</v>
      </c>
      <c r="AJ24" s="327">
        <f>SUM(AI24:AI25)</f>
        <v>35</v>
      </c>
      <c r="AK24" s="327"/>
      <c r="AL24" s="329" t="s">
        <v>16</v>
      </c>
      <c r="AM24" s="329"/>
      <c r="AN24" s="329"/>
      <c r="AO24" s="329"/>
      <c r="AP24" s="329"/>
      <c r="AQ24" s="329"/>
      <c r="AR24" s="4"/>
    </row>
    <row r="25" spans="1:44" ht="11.25" customHeight="1">
      <c r="A25" s="331"/>
      <c r="B25" s="331"/>
      <c r="C25" s="330"/>
      <c r="D25" s="330"/>
      <c r="E25" s="330"/>
      <c r="F25" s="330"/>
      <c r="G25" s="330"/>
      <c r="H25" s="330"/>
      <c r="I25" s="328"/>
      <c r="J25" s="328"/>
      <c r="K25" s="43">
        <v>11</v>
      </c>
      <c r="L25" s="26" t="s">
        <v>64</v>
      </c>
      <c r="M25" s="45">
        <v>0</v>
      </c>
      <c r="N25" s="328"/>
      <c r="O25" s="328"/>
      <c r="P25" s="330"/>
      <c r="Q25" s="330"/>
      <c r="R25" s="330"/>
      <c r="S25" s="330"/>
      <c r="T25" s="330"/>
      <c r="U25" s="330"/>
      <c r="V25" s="4"/>
      <c r="W25" s="331"/>
      <c r="X25" s="331"/>
      <c r="Y25" s="330"/>
      <c r="Z25" s="330"/>
      <c r="AA25" s="330"/>
      <c r="AB25" s="330"/>
      <c r="AC25" s="330"/>
      <c r="AD25" s="330"/>
      <c r="AE25" s="328"/>
      <c r="AF25" s="328"/>
      <c r="AG25" s="43">
        <v>4</v>
      </c>
      <c r="AH25" s="26" t="s">
        <v>75</v>
      </c>
      <c r="AI25" s="45">
        <v>14</v>
      </c>
      <c r="AJ25" s="328"/>
      <c r="AK25" s="328"/>
      <c r="AL25" s="330"/>
      <c r="AM25" s="330"/>
      <c r="AN25" s="330"/>
      <c r="AO25" s="330"/>
      <c r="AP25" s="330"/>
      <c r="AQ25" s="330"/>
      <c r="AR25" s="4"/>
    </row>
    <row r="26" spans="1:44" ht="11.25" customHeight="1">
      <c r="A26" s="3"/>
      <c r="B26" s="3"/>
      <c r="C26" s="69"/>
      <c r="D26" s="69"/>
      <c r="E26" s="69"/>
      <c r="F26" s="69"/>
      <c r="G26" s="69"/>
      <c r="H26" s="69"/>
      <c r="I26" s="68"/>
      <c r="J26" s="68"/>
      <c r="K26" s="9"/>
      <c r="L26" s="9"/>
      <c r="M26" s="9"/>
      <c r="N26" s="68"/>
      <c r="O26" s="68"/>
      <c r="P26" s="69"/>
      <c r="Q26" s="69"/>
      <c r="R26" s="69"/>
      <c r="S26" s="69"/>
      <c r="T26" s="69"/>
      <c r="U26" s="69"/>
      <c r="V26" s="4"/>
      <c r="W26" s="3"/>
      <c r="X26" s="3"/>
      <c r="Y26" s="69"/>
      <c r="Z26" s="69"/>
      <c r="AA26" s="69"/>
      <c r="AB26" s="69"/>
      <c r="AC26" s="69"/>
      <c r="AD26" s="69"/>
      <c r="AE26" s="68"/>
      <c r="AF26" s="68"/>
      <c r="AG26" s="9"/>
      <c r="AH26" s="9"/>
      <c r="AI26" s="9"/>
      <c r="AJ26" s="68"/>
      <c r="AK26" s="68"/>
      <c r="AL26" s="69"/>
      <c r="AM26" s="69"/>
      <c r="AN26" s="69"/>
      <c r="AO26" s="69"/>
      <c r="AP26" s="69"/>
      <c r="AQ26" s="69"/>
      <c r="AR26" s="4"/>
    </row>
    <row r="27" spans="1:44" s="74" customFormat="1" ht="18" customHeight="1">
      <c r="A27" s="71"/>
      <c r="B27" s="71"/>
      <c r="C27" s="75" t="s">
        <v>208</v>
      </c>
      <c r="D27" s="72"/>
      <c r="E27" s="72"/>
      <c r="F27" s="72"/>
      <c r="G27" s="72"/>
      <c r="H27" s="72"/>
      <c r="I27" s="72"/>
      <c r="J27" s="72"/>
      <c r="K27" s="76"/>
      <c r="L27" s="76"/>
      <c r="M27" s="76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73"/>
      <c r="Y27" s="72"/>
      <c r="Z27" s="72"/>
      <c r="AA27" s="72"/>
      <c r="AB27" s="72"/>
      <c r="AC27" s="72"/>
      <c r="AD27" s="72"/>
      <c r="AE27" s="72"/>
      <c r="AF27" s="72"/>
      <c r="AG27" s="76"/>
      <c r="AH27" s="76"/>
      <c r="AI27" s="76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ht="11.25" customHeight="1">
      <c r="A28" s="331">
        <v>15</v>
      </c>
      <c r="B28" s="331" t="s">
        <v>24</v>
      </c>
      <c r="C28" s="329" t="s">
        <v>41</v>
      </c>
      <c r="D28" s="329"/>
      <c r="E28" s="329"/>
      <c r="F28" s="329"/>
      <c r="G28" s="329"/>
      <c r="H28" s="329"/>
      <c r="I28" s="327">
        <f>SUM(K28:K29)</f>
        <v>19</v>
      </c>
      <c r="J28" s="327"/>
      <c r="K28" s="42">
        <v>10</v>
      </c>
      <c r="L28" s="25" t="s">
        <v>3</v>
      </c>
      <c r="M28" s="44">
        <v>5</v>
      </c>
      <c r="N28" s="327">
        <f>SUM(M28:M29)</f>
        <v>8</v>
      </c>
      <c r="O28" s="327"/>
      <c r="P28" s="329" t="s">
        <v>15</v>
      </c>
      <c r="Q28" s="329"/>
      <c r="R28" s="329"/>
      <c r="S28" s="329"/>
      <c r="T28" s="329"/>
      <c r="U28" s="329"/>
      <c r="V28" s="4"/>
      <c r="W28" s="331">
        <v>16</v>
      </c>
      <c r="X28" s="331" t="s">
        <v>24</v>
      </c>
      <c r="Y28" s="329" t="s">
        <v>201</v>
      </c>
      <c r="Z28" s="329"/>
      <c r="AA28" s="329"/>
      <c r="AB28" s="329"/>
      <c r="AC28" s="329"/>
      <c r="AD28" s="329"/>
      <c r="AE28" s="327">
        <f>SUM(AG28:AG29)</f>
        <v>18</v>
      </c>
      <c r="AF28" s="327"/>
      <c r="AG28" s="42">
        <v>7</v>
      </c>
      <c r="AH28" s="25" t="s">
        <v>3</v>
      </c>
      <c r="AI28" s="44">
        <v>3</v>
      </c>
      <c r="AJ28" s="327">
        <f>SUM(AI28:AI29)</f>
        <v>7</v>
      </c>
      <c r="AK28" s="327"/>
      <c r="AL28" s="329" t="s">
        <v>8</v>
      </c>
      <c r="AM28" s="329"/>
      <c r="AN28" s="329"/>
      <c r="AO28" s="329"/>
      <c r="AP28" s="329"/>
      <c r="AQ28" s="329"/>
      <c r="AR28" s="4"/>
    </row>
    <row r="29" spans="1:44" ht="11.25" customHeight="1">
      <c r="A29" s="331"/>
      <c r="B29" s="331"/>
      <c r="C29" s="330"/>
      <c r="D29" s="330"/>
      <c r="E29" s="330"/>
      <c r="F29" s="330"/>
      <c r="G29" s="330"/>
      <c r="H29" s="330"/>
      <c r="I29" s="328"/>
      <c r="J29" s="328"/>
      <c r="K29" s="43">
        <v>9</v>
      </c>
      <c r="L29" s="26" t="s">
        <v>3</v>
      </c>
      <c r="M29" s="45">
        <v>3</v>
      </c>
      <c r="N29" s="328"/>
      <c r="O29" s="328"/>
      <c r="P29" s="330"/>
      <c r="Q29" s="330"/>
      <c r="R29" s="330"/>
      <c r="S29" s="330"/>
      <c r="T29" s="330"/>
      <c r="U29" s="330"/>
      <c r="V29" s="4"/>
      <c r="W29" s="331"/>
      <c r="X29" s="331"/>
      <c r="Y29" s="330"/>
      <c r="Z29" s="330"/>
      <c r="AA29" s="330"/>
      <c r="AB29" s="330"/>
      <c r="AC29" s="330"/>
      <c r="AD29" s="330"/>
      <c r="AE29" s="328"/>
      <c r="AF29" s="328"/>
      <c r="AG29" s="43">
        <v>11</v>
      </c>
      <c r="AH29" s="26" t="s">
        <v>3</v>
      </c>
      <c r="AI29" s="45">
        <v>4</v>
      </c>
      <c r="AJ29" s="328"/>
      <c r="AK29" s="328"/>
      <c r="AL29" s="330"/>
      <c r="AM29" s="330"/>
      <c r="AN29" s="330"/>
      <c r="AO29" s="330"/>
      <c r="AP29" s="330"/>
      <c r="AQ29" s="330"/>
      <c r="AR29" s="4"/>
    </row>
    <row r="30" spans="3:44" ht="18" customHeight="1">
      <c r="C30" s="7"/>
      <c r="D30" s="7"/>
      <c r="E30" s="7"/>
      <c r="F30" s="7"/>
      <c r="G30" s="7"/>
      <c r="H30" s="7"/>
      <c r="I30" s="4"/>
      <c r="J30" s="4"/>
      <c r="K30" s="23"/>
      <c r="L30" s="8"/>
      <c r="M30" s="8"/>
      <c r="N30" s="4"/>
      <c r="O30" s="4"/>
      <c r="P30" s="7"/>
      <c r="Q30" s="7"/>
      <c r="R30" s="7"/>
      <c r="S30" s="7"/>
      <c r="T30" s="7"/>
      <c r="U30" s="7"/>
      <c r="V30" s="4"/>
      <c r="W30" s="13"/>
      <c r="X30" s="13"/>
      <c r="Y30" s="7"/>
      <c r="Z30" s="7"/>
      <c r="AA30" s="7"/>
      <c r="AB30" s="7"/>
      <c r="AC30" s="7"/>
      <c r="AD30" s="7"/>
      <c r="AE30" s="4"/>
      <c r="AF30" s="4"/>
      <c r="AG30" s="23"/>
      <c r="AH30" s="8"/>
      <c r="AI30" s="8"/>
      <c r="AJ30" s="4"/>
      <c r="AK30" s="4"/>
      <c r="AL30" s="7"/>
      <c r="AM30" s="7"/>
      <c r="AN30" s="7"/>
      <c r="AO30" s="7"/>
      <c r="AP30" s="7"/>
      <c r="AQ30" s="7"/>
      <c r="AR30" s="4"/>
    </row>
    <row r="31" spans="1:44" ht="11.25" customHeight="1">
      <c r="A31" s="331">
        <v>17</v>
      </c>
      <c r="B31" s="331" t="s">
        <v>76</v>
      </c>
      <c r="C31" s="329" t="s">
        <v>40</v>
      </c>
      <c r="D31" s="329"/>
      <c r="E31" s="329"/>
      <c r="F31" s="329"/>
      <c r="G31" s="329"/>
      <c r="H31" s="329"/>
      <c r="I31" s="327">
        <f>SUM(K31:K32)</f>
        <v>9</v>
      </c>
      <c r="J31" s="327"/>
      <c r="K31" s="42">
        <v>3</v>
      </c>
      <c r="L31" s="25" t="s">
        <v>67</v>
      </c>
      <c r="M31" s="44">
        <v>9</v>
      </c>
      <c r="N31" s="327">
        <f>SUM(M31:M32)</f>
        <v>14</v>
      </c>
      <c r="O31" s="327"/>
      <c r="P31" s="329" t="s">
        <v>7</v>
      </c>
      <c r="Q31" s="329"/>
      <c r="R31" s="329"/>
      <c r="S31" s="329"/>
      <c r="T31" s="329"/>
      <c r="U31" s="329"/>
      <c r="V31" s="4"/>
      <c r="W31" s="331">
        <v>18</v>
      </c>
      <c r="X31" s="331" t="s">
        <v>69</v>
      </c>
      <c r="Y31" s="329" t="s">
        <v>22</v>
      </c>
      <c r="Z31" s="329"/>
      <c r="AA31" s="329"/>
      <c r="AB31" s="329"/>
      <c r="AC31" s="329"/>
      <c r="AD31" s="329"/>
      <c r="AE31" s="327">
        <f>SUM(AG31:AG32)</f>
        <v>15</v>
      </c>
      <c r="AF31" s="327"/>
      <c r="AG31" s="42">
        <v>3</v>
      </c>
      <c r="AH31" s="25" t="s">
        <v>67</v>
      </c>
      <c r="AI31" s="44">
        <v>1</v>
      </c>
      <c r="AJ31" s="327">
        <f>SUM(AI31:AI32)</f>
        <v>6</v>
      </c>
      <c r="AK31" s="327"/>
      <c r="AL31" s="329" t="s">
        <v>16</v>
      </c>
      <c r="AM31" s="329"/>
      <c r="AN31" s="329"/>
      <c r="AO31" s="329"/>
      <c r="AP31" s="329"/>
      <c r="AQ31" s="329"/>
      <c r="AR31" s="4"/>
    </row>
    <row r="32" spans="1:44" ht="11.25" customHeight="1">
      <c r="A32" s="331"/>
      <c r="B32" s="331"/>
      <c r="C32" s="330"/>
      <c r="D32" s="330"/>
      <c r="E32" s="330"/>
      <c r="F32" s="330"/>
      <c r="G32" s="330"/>
      <c r="H32" s="330"/>
      <c r="I32" s="328"/>
      <c r="J32" s="328"/>
      <c r="K32" s="43">
        <v>6</v>
      </c>
      <c r="L32" s="26" t="s">
        <v>65</v>
      </c>
      <c r="M32" s="45">
        <v>5</v>
      </c>
      <c r="N32" s="328"/>
      <c r="O32" s="328"/>
      <c r="P32" s="330"/>
      <c r="Q32" s="330"/>
      <c r="R32" s="330"/>
      <c r="S32" s="330"/>
      <c r="T32" s="330"/>
      <c r="U32" s="330"/>
      <c r="V32" s="4"/>
      <c r="W32" s="331"/>
      <c r="X32" s="331"/>
      <c r="Y32" s="330"/>
      <c r="Z32" s="330"/>
      <c r="AA32" s="330"/>
      <c r="AB32" s="330"/>
      <c r="AC32" s="330"/>
      <c r="AD32" s="330"/>
      <c r="AE32" s="328"/>
      <c r="AF32" s="328"/>
      <c r="AG32" s="43">
        <v>12</v>
      </c>
      <c r="AH32" s="26" t="s">
        <v>65</v>
      </c>
      <c r="AI32" s="45">
        <v>5</v>
      </c>
      <c r="AJ32" s="328"/>
      <c r="AK32" s="328"/>
      <c r="AL32" s="330"/>
      <c r="AM32" s="330"/>
      <c r="AN32" s="330"/>
      <c r="AO32" s="330"/>
      <c r="AP32" s="330"/>
      <c r="AQ32" s="330"/>
      <c r="AR32" s="4"/>
    </row>
    <row r="33" spans="1:44" ht="11.25" customHeight="1">
      <c r="A33" s="3"/>
      <c r="B33" s="3"/>
      <c r="C33" s="69"/>
      <c r="D33" s="69"/>
      <c r="E33" s="69"/>
      <c r="F33" s="69"/>
      <c r="G33" s="69"/>
      <c r="H33" s="69"/>
      <c r="I33" s="68"/>
      <c r="J33" s="68"/>
      <c r="K33" s="9"/>
      <c r="L33" s="9"/>
      <c r="M33" s="9"/>
      <c r="N33" s="68"/>
      <c r="O33" s="68"/>
      <c r="P33" s="69"/>
      <c r="Q33" s="69"/>
      <c r="R33" s="69"/>
      <c r="S33" s="69"/>
      <c r="T33" s="69"/>
      <c r="U33" s="69"/>
      <c r="V33" s="4"/>
      <c r="W33" s="3"/>
      <c r="X33" s="3"/>
      <c r="Y33" s="69"/>
      <c r="Z33" s="69"/>
      <c r="AA33" s="69"/>
      <c r="AB33" s="69"/>
      <c r="AC33" s="69"/>
      <c r="AD33" s="69"/>
      <c r="AE33" s="68"/>
      <c r="AF33" s="68"/>
      <c r="AG33" s="9"/>
      <c r="AH33" s="9"/>
      <c r="AI33" s="9"/>
      <c r="AJ33" s="68"/>
      <c r="AK33" s="68"/>
      <c r="AL33" s="69"/>
      <c r="AM33" s="69"/>
      <c r="AN33" s="69"/>
      <c r="AO33" s="69"/>
      <c r="AP33" s="69"/>
      <c r="AQ33" s="69"/>
      <c r="AR33" s="4"/>
    </row>
    <row r="34" spans="1:44" ht="11.25" customHeight="1">
      <c r="A34" s="3"/>
      <c r="B34" s="3"/>
      <c r="C34" s="69"/>
      <c r="D34" s="69"/>
      <c r="E34" s="69"/>
      <c r="F34" s="69"/>
      <c r="G34" s="69"/>
      <c r="H34" s="69"/>
      <c r="I34" s="68"/>
      <c r="J34" s="68"/>
      <c r="K34" s="9"/>
      <c r="L34" s="9"/>
      <c r="M34" s="9"/>
      <c r="N34" s="68"/>
      <c r="O34" s="68"/>
      <c r="P34" s="69"/>
      <c r="Q34" s="69"/>
      <c r="R34" s="69"/>
      <c r="S34" s="69"/>
      <c r="T34" s="69"/>
      <c r="U34" s="69"/>
      <c r="V34" s="4"/>
      <c r="W34" s="3"/>
      <c r="X34" s="3"/>
      <c r="Y34" s="69"/>
      <c r="Z34" s="69"/>
      <c r="AA34" s="69"/>
      <c r="AB34" s="69"/>
      <c r="AC34" s="69"/>
      <c r="AD34" s="69"/>
      <c r="AE34" s="68"/>
      <c r="AF34" s="68"/>
      <c r="AG34" s="9"/>
      <c r="AH34" s="9"/>
      <c r="AI34" s="9"/>
      <c r="AJ34" s="68"/>
      <c r="AK34" s="68"/>
      <c r="AL34" s="69"/>
      <c r="AM34" s="69"/>
      <c r="AN34" s="69"/>
      <c r="AO34" s="69"/>
      <c r="AP34" s="69"/>
      <c r="AQ34" s="69"/>
      <c r="AR34" s="4"/>
    </row>
    <row r="35" spans="1:44" s="74" customFormat="1" ht="18" customHeight="1">
      <c r="A35" s="71"/>
      <c r="B35" s="71"/>
      <c r="C35" s="75" t="s">
        <v>209</v>
      </c>
      <c r="D35" s="72"/>
      <c r="E35" s="72"/>
      <c r="F35" s="72"/>
      <c r="G35" s="72"/>
      <c r="H35" s="72"/>
      <c r="I35" s="72"/>
      <c r="J35" s="72"/>
      <c r="K35" s="76"/>
      <c r="L35" s="76"/>
      <c r="M35" s="76"/>
      <c r="N35" s="72"/>
      <c r="O35" s="72"/>
      <c r="P35" s="72"/>
      <c r="Q35" s="72"/>
      <c r="R35" s="72"/>
      <c r="S35" s="72"/>
      <c r="T35" s="72"/>
      <c r="U35" s="72"/>
      <c r="V35" s="72"/>
      <c r="W35" s="73"/>
      <c r="X35" s="73"/>
      <c r="Y35" s="72"/>
      <c r="Z35" s="72"/>
      <c r="AA35" s="72"/>
      <c r="AB35" s="72"/>
      <c r="AC35" s="72"/>
      <c r="AD35" s="72"/>
      <c r="AE35" s="72"/>
      <c r="AF35" s="72"/>
      <c r="AG35" s="76"/>
      <c r="AH35" s="76"/>
      <c r="AI35" s="76"/>
      <c r="AJ35" s="72"/>
      <c r="AK35" s="72"/>
      <c r="AL35" s="72"/>
      <c r="AM35" s="72"/>
      <c r="AN35" s="72"/>
      <c r="AO35" s="72"/>
      <c r="AP35" s="72"/>
      <c r="AQ35" s="72"/>
      <c r="AR35" s="72"/>
    </row>
    <row r="36" spans="1:44" ht="11.25" customHeight="1">
      <c r="A36" s="331">
        <v>19</v>
      </c>
      <c r="B36" s="331" t="s">
        <v>77</v>
      </c>
      <c r="C36" s="329" t="s">
        <v>41</v>
      </c>
      <c r="D36" s="329"/>
      <c r="E36" s="329"/>
      <c r="F36" s="329"/>
      <c r="G36" s="329"/>
      <c r="H36" s="329"/>
      <c r="I36" s="327">
        <f>SUM(K36:K37)</f>
        <v>9</v>
      </c>
      <c r="J36" s="327"/>
      <c r="K36" s="42">
        <v>5</v>
      </c>
      <c r="L36" s="25" t="s">
        <v>78</v>
      </c>
      <c r="M36" s="44">
        <v>3</v>
      </c>
      <c r="N36" s="327">
        <f>SUM(M36:M37)</f>
        <v>4</v>
      </c>
      <c r="O36" s="327"/>
      <c r="P36" s="329" t="s">
        <v>201</v>
      </c>
      <c r="Q36" s="329"/>
      <c r="R36" s="329"/>
      <c r="S36" s="329"/>
      <c r="T36" s="329"/>
      <c r="U36" s="329"/>
      <c r="V36" s="4"/>
      <c r="W36" s="331">
        <v>20</v>
      </c>
      <c r="X36" s="331" t="s">
        <v>79</v>
      </c>
      <c r="Y36" s="329" t="s">
        <v>7</v>
      </c>
      <c r="Z36" s="329"/>
      <c r="AA36" s="329"/>
      <c r="AB36" s="329"/>
      <c r="AC36" s="329"/>
      <c r="AD36" s="329"/>
      <c r="AE36" s="327">
        <f>SUM(AG36:AG37)</f>
        <v>9</v>
      </c>
      <c r="AF36" s="327"/>
      <c r="AG36" s="42">
        <v>2</v>
      </c>
      <c r="AH36" s="25" t="s">
        <v>78</v>
      </c>
      <c r="AI36" s="44">
        <v>8</v>
      </c>
      <c r="AJ36" s="327">
        <f>SUM(AI36:AI37)</f>
        <v>11</v>
      </c>
      <c r="AK36" s="327"/>
      <c r="AL36" s="329" t="s">
        <v>22</v>
      </c>
      <c r="AM36" s="329"/>
      <c r="AN36" s="329"/>
      <c r="AO36" s="329"/>
      <c r="AP36" s="329"/>
      <c r="AQ36" s="329"/>
      <c r="AR36" s="4"/>
    </row>
    <row r="37" spans="1:44" ht="11.25" customHeight="1">
      <c r="A37" s="331"/>
      <c r="B37" s="331"/>
      <c r="C37" s="330"/>
      <c r="D37" s="330"/>
      <c r="E37" s="330"/>
      <c r="F37" s="330"/>
      <c r="G37" s="330"/>
      <c r="H37" s="330"/>
      <c r="I37" s="328"/>
      <c r="J37" s="328"/>
      <c r="K37" s="43">
        <v>4</v>
      </c>
      <c r="L37" s="26" t="s">
        <v>78</v>
      </c>
      <c r="M37" s="45">
        <v>1</v>
      </c>
      <c r="N37" s="328"/>
      <c r="O37" s="328"/>
      <c r="P37" s="330"/>
      <c r="Q37" s="330"/>
      <c r="R37" s="330"/>
      <c r="S37" s="330"/>
      <c r="T37" s="330"/>
      <c r="U37" s="330"/>
      <c r="V37" s="4"/>
      <c r="W37" s="331"/>
      <c r="X37" s="331"/>
      <c r="Y37" s="330"/>
      <c r="Z37" s="330"/>
      <c r="AA37" s="330"/>
      <c r="AB37" s="330"/>
      <c r="AC37" s="330"/>
      <c r="AD37" s="330"/>
      <c r="AE37" s="328"/>
      <c r="AF37" s="328"/>
      <c r="AG37" s="43">
        <v>7</v>
      </c>
      <c r="AH37" s="26" t="s">
        <v>78</v>
      </c>
      <c r="AI37" s="45">
        <v>3</v>
      </c>
      <c r="AJ37" s="328"/>
      <c r="AK37" s="328"/>
      <c r="AL37" s="330"/>
      <c r="AM37" s="330"/>
      <c r="AN37" s="330"/>
      <c r="AO37" s="330"/>
      <c r="AP37" s="330"/>
      <c r="AQ37" s="330"/>
      <c r="AR37" s="4"/>
    </row>
    <row r="38" spans="3:44" ht="12" customHeight="1">
      <c r="C38" s="7"/>
      <c r="D38" s="7"/>
      <c r="E38" s="7"/>
      <c r="F38" s="7"/>
      <c r="G38" s="7"/>
      <c r="H38" s="7"/>
      <c r="I38" s="4"/>
      <c r="J38" s="4"/>
      <c r="K38" s="8"/>
      <c r="L38" s="8"/>
      <c r="M38" s="8"/>
      <c r="N38" s="4"/>
      <c r="O38" s="4"/>
      <c r="P38" s="7"/>
      <c r="Q38" s="7"/>
      <c r="R38" s="7"/>
      <c r="S38" s="7"/>
      <c r="T38" s="7"/>
      <c r="U38" s="7"/>
      <c r="V38" s="4"/>
      <c r="W38" s="13"/>
      <c r="X38" s="13"/>
      <c r="Y38" s="7"/>
      <c r="Z38" s="7"/>
      <c r="AA38" s="7"/>
      <c r="AB38" s="7"/>
      <c r="AC38" s="7"/>
      <c r="AD38" s="7"/>
      <c r="AE38" s="4"/>
      <c r="AF38" s="4"/>
      <c r="AG38" s="8"/>
      <c r="AH38" s="8"/>
      <c r="AI38" s="8"/>
      <c r="AJ38" s="4"/>
      <c r="AK38" s="4"/>
      <c r="AL38" s="7"/>
      <c r="AM38" s="7"/>
      <c r="AN38" s="7"/>
      <c r="AO38" s="7"/>
      <c r="AP38" s="7"/>
      <c r="AQ38" s="7"/>
      <c r="AR38" s="4"/>
    </row>
    <row r="39" spans="3:44" ht="16.5" customHeight="1">
      <c r="C39" s="75" t="s">
        <v>210</v>
      </c>
      <c r="D39" s="72"/>
      <c r="E39" s="72"/>
      <c r="F39" s="72"/>
      <c r="G39" s="72"/>
      <c r="H39" s="7"/>
      <c r="I39" s="4"/>
      <c r="J39" s="4"/>
      <c r="K39" s="23"/>
      <c r="L39" s="8"/>
      <c r="M39" s="8"/>
      <c r="N39" s="4"/>
      <c r="O39" s="4"/>
      <c r="P39" s="7"/>
      <c r="Q39" s="7"/>
      <c r="R39" s="7"/>
      <c r="S39" s="7"/>
      <c r="T39" s="7"/>
      <c r="U39" s="7"/>
      <c r="V39" s="4"/>
      <c r="W39" s="27"/>
      <c r="X39" s="27"/>
      <c r="Y39" s="10"/>
      <c r="Z39" s="10"/>
      <c r="AA39" s="10"/>
      <c r="AB39" s="10"/>
      <c r="AC39" s="10"/>
      <c r="AD39" s="10"/>
      <c r="AE39" s="11"/>
      <c r="AF39" s="11"/>
      <c r="AG39" s="12"/>
      <c r="AH39" s="12"/>
      <c r="AI39" s="12"/>
      <c r="AJ39" s="11"/>
      <c r="AK39" s="11"/>
      <c r="AL39" s="10"/>
      <c r="AM39" s="10"/>
      <c r="AN39" s="10"/>
      <c r="AO39" s="10"/>
      <c r="AP39" s="10"/>
      <c r="AQ39" s="10"/>
      <c r="AR39" s="4"/>
    </row>
    <row r="40" spans="1:44" ht="11.25" customHeight="1">
      <c r="A40" s="461">
        <v>21</v>
      </c>
      <c r="B40" s="462"/>
      <c r="C40" s="329" t="s">
        <v>41</v>
      </c>
      <c r="D40" s="329"/>
      <c r="E40" s="329"/>
      <c r="F40" s="329"/>
      <c r="G40" s="329"/>
      <c r="H40" s="329"/>
      <c r="I40" s="327">
        <f>SUM(K40:K41)</f>
        <v>12</v>
      </c>
      <c r="J40" s="327"/>
      <c r="K40" s="42">
        <v>8</v>
      </c>
      <c r="L40" s="25" t="s">
        <v>80</v>
      </c>
      <c r="M40" s="44">
        <v>5</v>
      </c>
      <c r="N40" s="327">
        <f>SUM(M40:M41)</f>
        <v>11</v>
      </c>
      <c r="O40" s="327"/>
      <c r="P40" s="329" t="s">
        <v>1025</v>
      </c>
      <c r="Q40" s="329"/>
      <c r="R40" s="329"/>
      <c r="S40" s="329"/>
      <c r="T40" s="329"/>
      <c r="U40" s="329"/>
      <c r="V40" s="4"/>
      <c r="W40" s="334"/>
      <c r="X40" s="334"/>
      <c r="Y40" s="335"/>
      <c r="Z40" s="335"/>
      <c r="AA40" s="335"/>
      <c r="AB40" s="335"/>
      <c r="AC40" s="335"/>
      <c r="AD40" s="335"/>
      <c r="AE40" s="336"/>
      <c r="AF40" s="336"/>
      <c r="AG40" s="9"/>
      <c r="AH40" s="9"/>
      <c r="AI40" s="9"/>
      <c r="AJ40" s="336"/>
      <c r="AK40" s="336"/>
      <c r="AL40" s="335"/>
      <c r="AM40" s="335"/>
      <c r="AN40" s="335"/>
      <c r="AO40" s="335"/>
      <c r="AP40" s="335"/>
      <c r="AQ40" s="335"/>
      <c r="AR40" s="4"/>
    </row>
    <row r="41" spans="1:44" ht="11.25" customHeight="1">
      <c r="A41" s="461"/>
      <c r="B41" s="462"/>
      <c r="C41" s="330"/>
      <c r="D41" s="330"/>
      <c r="E41" s="330"/>
      <c r="F41" s="330"/>
      <c r="G41" s="330"/>
      <c r="H41" s="330"/>
      <c r="I41" s="328"/>
      <c r="J41" s="328"/>
      <c r="K41" s="43">
        <v>4</v>
      </c>
      <c r="L41" s="26" t="s">
        <v>80</v>
      </c>
      <c r="M41" s="45">
        <v>6</v>
      </c>
      <c r="N41" s="328"/>
      <c r="O41" s="328"/>
      <c r="P41" s="330"/>
      <c r="Q41" s="330"/>
      <c r="R41" s="330"/>
      <c r="S41" s="330"/>
      <c r="T41" s="330"/>
      <c r="U41" s="330"/>
      <c r="V41" s="4"/>
      <c r="W41" s="334"/>
      <c r="X41" s="334"/>
      <c r="Y41" s="335"/>
      <c r="Z41" s="335"/>
      <c r="AA41" s="335"/>
      <c r="AB41" s="335"/>
      <c r="AC41" s="335"/>
      <c r="AD41" s="335"/>
      <c r="AE41" s="336"/>
      <c r="AF41" s="336"/>
      <c r="AG41" s="9"/>
      <c r="AH41" s="9"/>
      <c r="AI41" s="9"/>
      <c r="AJ41" s="336"/>
      <c r="AK41" s="336"/>
      <c r="AL41" s="335"/>
      <c r="AM41" s="335"/>
      <c r="AN41" s="335"/>
      <c r="AO41" s="335"/>
      <c r="AP41" s="335"/>
      <c r="AQ41" s="335"/>
      <c r="AR41" s="4"/>
    </row>
    <row r="42" spans="1:44" s="29" customFormat="1" ht="18" customHeight="1">
      <c r="A42" s="28"/>
      <c r="B42" s="28"/>
      <c r="C42" s="10"/>
      <c r="D42" s="10"/>
      <c r="E42" s="10"/>
      <c r="F42" s="10"/>
      <c r="G42" s="10"/>
      <c r="H42" s="10"/>
      <c r="I42" s="11"/>
      <c r="J42" s="11"/>
      <c r="K42" s="12"/>
      <c r="L42" s="12"/>
      <c r="M42" s="12"/>
      <c r="N42" s="11"/>
      <c r="O42" s="11"/>
      <c r="P42" s="10"/>
      <c r="Q42" s="10"/>
      <c r="R42" s="10"/>
      <c r="S42" s="10"/>
      <c r="T42" s="10"/>
      <c r="U42" s="10"/>
      <c r="V42" s="11"/>
      <c r="W42" s="27"/>
      <c r="X42" s="27"/>
      <c r="Y42" s="10"/>
      <c r="Z42" s="10"/>
      <c r="AA42" s="10"/>
      <c r="AB42" s="10"/>
      <c r="AC42" s="10"/>
      <c r="AD42" s="10"/>
      <c r="AE42" s="11"/>
      <c r="AF42" s="11"/>
      <c r="AG42" s="12"/>
      <c r="AH42" s="12"/>
      <c r="AI42" s="12"/>
      <c r="AJ42" s="11"/>
      <c r="AK42" s="11"/>
      <c r="AL42" s="10"/>
      <c r="AM42" s="10"/>
      <c r="AN42" s="10"/>
      <c r="AO42" s="10"/>
      <c r="AP42" s="10"/>
      <c r="AQ42" s="10"/>
      <c r="AR42" s="11"/>
    </row>
    <row r="43" spans="1:44" s="29" customFormat="1" ht="18" customHeight="1">
      <c r="A43" s="28"/>
      <c r="B43" s="28"/>
      <c r="C43" s="465" t="s">
        <v>103</v>
      </c>
      <c r="D43" s="466"/>
      <c r="E43" s="466"/>
      <c r="F43" s="466"/>
      <c r="G43" s="466"/>
      <c r="H43" s="467"/>
      <c r="I43" s="11"/>
      <c r="J43" s="11"/>
      <c r="K43" s="12"/>
      <c r="L43" s="12"/>
      <c r="M43" s="12"/>
      <c r="N43" s="11"/>
      <c r="O43" s="11"/>
      <c r="P43" s="10"/>
      <c r="Q43" s="10"/>
      <c r="R43" s="10"/>
      <c r="S43" s="10"/>
      <c r="T43" s="10"/>
      <c r="U43" s="10"/>
      <c r="V43" s="11"/>
      <c r="W43" s="27"/>
      <c r="X43" s="27"/>
      <c r="Y43" s="10"/>
      <c r="Z43" s="10"/>
      <c r="AA43" s="10"/>
      <c r="AB43" s="10"/>
      <c r="AC43" s="10"/>
      <c r="AD43" s="10"/>
      <c r="AE43" s="11"/>
      <c r="AF43" s="11"/>
      <c r="AG43" s="12"/>
      <c r="AH43" s="12"/>
      <c r="AI43" s="12"/>
      <c r="AJ43" s="11"/>
      <c r="AK43" s="11"/>
      <c r="AL43" s="10"/>
      <c r="AM43" s="10"/>
      <c r="AN43" s="10"/>
      <c r="AO43" s="10"/>
      <c r="AP43" s="10"/>
      <c r="AQ43" s="10"/>
      <c r="AR43" s="11"/>
    </row>
    <row r="44" spans="1:44" s="29" customFormat="1" ht="18" customHeight="1">
      <c r="A44" s="28"/>
      <c r="B44" s="28"/>
      <c r="C44" s="10"/>
      <c r="D44" s="10"/>
      <c r="E44" s="10"/>
      <c r="F44" s="10"/>
      <c r="G44" s="10"/>
      <c r="H44" s="10"/>
      <c r="I44" s="11"/>
      <c r="J44" s="11"/>
      <c r="K44" s="12"/>
      <c r="L44" s="12"/>
      <c r="M44" s="12"/>
      <c r="N44" s="11"/>
      <c r="O44" s="11"/>
      <c r="P44" s="10"/>
      <c r="Q44" s="10"/>
      <c r="R44" s="10"/>
      <c r="S44" s="10"/>
      <c r="T44" s="10"/>
      <c r="U44" s="10"/>
      <c r="V44" s="11"/>
      <c r="W44" s="27"/>
      <c r="X44" s="27"/>
      <c r="Y44" s="10"/>
      <c r="Z44" s="10"/>
      <c r="AA44" s="10"/>
      <c r="AB44" s="10"/>
      <c r="AC44" s="10"/>
      <c r="AD44" s="10"/>
      <c r="AE44" s="11"/>
      <c r="AF44" s="11"/>
      <c r="AG44" s="12"/>
      <c r="AH44" s="12"/>
      <c r="AI44" s="12"/>
      <c r="AJ44" s="11"/>
      <c r="AK44" s="11"/>
      <c r="AL44" s="10"/>
      <c r="AM44" s="10"/>
      <c r="AN44" s="10"/>
      <c r="AO44" s="10"/>
      <c r="AP44" s="10"/>
      <c r="AQ44" s="10"/>
      <c r="AR44" s="11"/>
    </row>
    <row r="45" spans="1:46" ht="21.75" customHeight="1" thickBot="1">
      <c r="A45" s="86"/>
      <c r="B45" s="468" t="s">
        <v>99</v>
      </c>
      <c r="C45" s="468"/>
      <c r="D45" s="468"/>
      <c r="E45" s="468"/>
      <c r="F45" s="468"/>
      <c r="G45" s="87"/>
      <c r="H45" s="585" t="s">
        <v>733</v>
      </c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100"/>
      <c r="V45" s="101"/>
      <c r="W45" s="34"/>
      <c r="X45" s="86"/>
      <c r="Y45" s="468" t="s">
        <v>100</v>
      </c>
      <c r="Z45" s="468"/>
      <c r="AA45" s="468"/>
      <c r="AB45" s="468"/>
      <c r="AC45" s="468"/>
      <c r="AD45" s="88"/>
      <c r="AE45" s="585" t="s">
        <v>735</v>
      </c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101"/>
      <c r="AS45" s="101"/>
      <c r="AT45" s="29"/>
    </row>
    <row r="46" spans="1:45" ht="21.75" customHeight="1">
      <c r="A46" s="86"/>
      <c r="B46" s="463"/>
      <c r="C46" s="463"/>
      <c r="D46" s="463"/>
      <c r="E46" s="463"/>
      <c r="F46" s="463"/>
      <c r="G46" s="87"/>
      <c r="H46" s="89"/>
      <c r="I46" s="90"/>
      <c r="J46" s="90"/>
      <c r="K46" s="90"/>
      <c r="L46" s="91"/>
      <c r="M46" s="90"/>
      <c r="N46" s="91"/>
      <c r="O46" s="90"/>
      <c r="P46" s="90"/>
      <c r="Q46" s="90"/>
      <c r="R46" s="90"/>
      <c r="S46" s="90"/>
      <c r="T46" s="90"/>
      <c r="U46" s="90"/>
      <c r="V46" s="89"/>
      <c r="W46" s="34"/>
      <c r="X46" s="86"/>
      <c r="Y46" s="463"/>
      <c r="Z46" s="463"/>
      <c r="AA46" s="463"/>
      <c r="AB46" s="463"/>
      <c r="AC46" s="463"/>
      <c r="AD46" s="88"/>
      <c r="AE46" s="89"/>
      <c r="AF46" s="89"/>
      <c r="AG46" s="89"/>
      <c r="AH46" s="92"/>
      <c r="AI46" s="89"/>
      <c r="AJ46" s="92"/>
      <c r="AK46" s="89"/>
      <c r="AL46" s="89"/>
      <c r="AM46" s="89"/>
      <c r="AN46" s="89"/>
      <c r="AO46" s="89"/>
      <c r="AP46" s="89"/>
      <c r="AQ46" s="89"/>
      <c r="AR46" s="89"/>
      <c r="AS46" s="89"/>
    </row>
    <row r="47" spans="1:46" ht="21.75" customHeight="1" thickBot="1">
      <c r="A47" s="86"/>
      <c r="B47" s="86"/>
      <c r="C47" s="464" t="s">
        <v>101</v>
      </c>
      <c r="D47" s="464"/>
      <c r="E47" s="464"/>
      <c r="F47" s="464"/>
      <c r="G47" s="87"/>
      <c r="H47" s="584" t="s">
        <v>1038</v>
      </c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100"/>
      <c r="V47" s="101"/>
      <c r="W47" s="86"/>
      <c r="X47" s="86"/>
      <c r="Y47" s="93"/>
      <c r="Z47" s="464" t="s">
        <v>101</v>
      </c>
      <c r="AA47" s="464"/>
      <c r="AB47" s="464"/>
      <c r="AC47" s="464"/>
      <c r="AD47" s="88"/>
      <c r="AE47" s="584" t="s">
        <v>1026</v>
      </c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101"/>
      <c r="AS47" s="101"/>
      <c r="AT47" s="29"/>
    </row>
    <row r="48" spans="1:45" ht="21.75" customHeight="1">
      <c r="A48" s="86"/>
      <c r="B48" s="463"/>
      <c r="C48" s="463"/>
      <c r="D48" s="463"/>
      <c r="E48" s="463"/>
      <c r="F48" s="463"/>
      <c r="G48" s="87"/>
      <c r="H48" s="94"/>
      <c r="I48" s="94"/>
      <c r="J48" s="94"/>
      <c r="K48" s="94"/>
      <c r="L48" s="95"/>
      <c r="M48" s="94"/>
      <c r="N48" s="95"/>
      <c r="O48" s="94"/>
      <c r="P48" s="94"/>
      <c r="Q48" s="94"/>
      <c r="R48" s="94"/>
      <c r="S48" s="94"/>
      <c r="T48" s="94"/>
      <c r="U48" s="94"/>
      <c r="V48" s="87"/>
      <c r="W48" s="86"/>
      <c r="X48" s="86"/>
      <c r="Y48" s="463"/>
      <c r="Z48" s="463"/>
      <c r="AA48" s="463"/>
      <c r="AB48" s="463"/>
      <c r="AC48" s="463"/>
      <c r="AD48" s="88"/>
      <c r="AE48" s="87"/>
      <c r="AF48" s="87"/>
      <c r="AG48" s="87"/>
      <c r="AH48" s="96"/>
      <c r="AI48" s="87"/>
      <c r="AJ48" s="96"/>
      <c r="AK48" s="87"/>
      <c r="AL48" s="87"/>
      <c r="AM48" s="87"/>
      <c r="AN48" s="87"/>
      <c r="AO48" s="87"/>
      <c r="AP48" s="87"/>
      <c r="AQ48" s="87"/>
      <c r="AR48" s="87"/>
      <c r="AS48" s="87"/>
    </row>
    <row r="49" spans="1:45" ht="21.75" customHeight="1" thickBot="1">
      <c r="A49" s="86"/>
      <c r="B49" s="86"/>
      <c r="C49" s="464" t="s">
        <v>102</v>
      </c>
      <c r="D49" s="464"/>
      <c r="E49" s="464"/>
      <c r="F49" s="464"/>
      <c r="G49" s="87"/>
      <c r="H49" s="584" t="s">
        <v>1019</v>
      </c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101"/>
      <c r="V49" s="101"/>
      <c r="W49" s="86"/>
      <c r="X49" s="86"/>
      <c r="Y49" s="93"/>
      <c r="Z49" s="464" t="s">
        <v>102</v>
      </c>
      <c r="AA49" s="464"/>
      <c r="AB49" s="464"/>
      <c r="AC49" s="464"/>
      <c r="AD49" s="88"/>
      <c r="AE49" s="584" t="s">
        <v>1019</v>
      </c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101"/>
      <c r="AS49" s="101"/>
    </row>
    <row r="50" spans="1:45" ht="21.75" customHeight="1">
      <c r="A50" s="86"/>
      <c r="B50" s="86"/>
      <c r="C50" s="87"/>
      <c r="D50" s="97"/>
      <c r="E50" s="97"/>
      <c r="F50" s="87"/>
      <c r="G50" s="87"/>
      <c r="H50" s="98"/>
      <c r="I50" s="87"/>
      <c r="J50" s="87"/>
      <c r="K50" s="87"/>
      <c r="L50" s="96"/>
      <c r="M50" s="87"/>
      <c r="N50" s="96"/>
      <c r="O50" s="87"/>
      <c r="P50" s="87"/>
      <c r="Q50" s="87"/>
      <c r="R50" s="87"/>
      <c r="S50" s="87"/>
      <c r="T50" s="87"/>
      <c r="U50" s="87"/>
      <c r="V50" s="87"/>
      <c r="W50" s="86"/>
      <c r="X50" s="86"/>
      <c r="Y50" s="93"/>
      <c r="Z50" s="88"/>
      <c r="AA50" s="99"/>
      <c r="AB50" s="99"/>
      <c r="AC50" s="88"/>
      <c r="AD50" s="88"/>
      <c r="AE50" s="98"/>
      <c r="AF50" s="87"/>
      <c r="AG50" s="87"/>
      <c r="AH50" s="96"/>
      <c r="AI50" s="87"/>
      <c r="AJ50" s="96"/>
      <c r="AK50" s="87"/>
      <c r="AL50" s="87"/>
      <c r="AM50" s="87"/>
      <c r="AN50" s="87"/>
      <c r="AO50" s="87"/>
      <c r="AP50" s="87"/>
      <c r="AQ50" s="87"/>
      <c r="AR50" s="87"/>
      <c r="AS50" s="87"/>
    </row>
    <row r="51" spans="1:46" ht="21.75" customHeight="1" thickBot="1">
      <c r="A51" s="86"/>
      <c r="B51" s="86"/>
      <c r="C51" s="87"/>
      <c r="D51" s="97"/>
      <c r="E51" s="97"/>
      <c r="F51" s="87"/>
      <c r="G51" s="87"/>
      <c r="H51" s="584" t="s">
        <v>734</v>
      </c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101"/>
      <c r="V51" s="101"/>
      <c r="W51" s="86"/>
      <c r="X51" s="86"/>
      <c r="Y51" s="93"/>
      <c r="Z51" s="88"/>
      <c r="AA51" s="99"/>
      <c r="AB51" s="99"/>
      <c r="AC51" s="88"/>
      <c r="AD51" s="88"/>
      <c r="AE51" s="584" t="s">
        <v>1020</v>
      </c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101"/>
      <c r="AS51" s="101"/>
      <c r="AT51" s="29"/>
    </row>
    <row r="52" spans="1:45" ht="11.25" customHeight="1">
      <c r="A52" s="86"/>
      <c r="B52" s="86"/>
      <c r="C52" s="87"/>
      <c r="D52" s="97"/>
      <c r="E52" s="97"/>
      <c r="F52" s="87"/>
      <c r="G52" s="87"/>
      <c r="H52" s="87"/>
      <c r="I52" s="87"/>
      <c r="J52" s="87"/>
      <c r="K52" s="87"/>
      <c r="L52" s="96"/>
      <c r="M52" s="87"/>
      <c r="N52" s="96"/>
      <c r="O52" s="87"/>
      <c r="P52" s="87"/>
      <c r="Q52" s="87"/>
      <c r="R52" s="87"/>
      <c r="S52" s="87"/>
      <c r="T52" s="87"/>
      <c r="U52" s="101"/>
      <c r="V52" s="101"/>
      <c r="W52" s="102"/>
      <c r="X52" s="86"/>
      <c r="Y52" s="93"/>
      <c r="Z52" s="88"/>
      <c r="AA52" s="99"/>
      <c r="AB52" s="99"/>
      <c r="AC52" s="88"/>
      <c r="AD52" s="88"/>
      <c r="AE52" s="87"/>
      <c r="AF52" s="87"/>
      <c r="AG52" s="87"/>
      <c r="AH52" s="96"/>
      <c r="AI52" s="87"/>
      <c r="AJ52" s="96"/>
      <c r="AK52" s="87"/>
      <c r="AL52" s="87"/>
      <c r="AM52" s="87"/>
      <c r="AN52" s="87"/>
      <c r="AO52" s="87"/>
      <c r="AP52" s="87"/>
      <c r="AQ52" s="87"/>
      <c r="AR52" s="87"/>
      <c r="AS52" s="87"/>
    </row>
  </sheetData>
  <sheetProtection/>
  <mergeCells count="132">
    <mergeCell ref="H49:T49"/>
    <mergeCell ref="H51:T51"/>
    <mergeCell ref="H47:T47"/>
    <mergeCell ref="H45:T45"/>
    <mergeCell ref="AE45:AQ45"/>
    <mergeCell ref="AE47:AQ47"/>
    <mergeCell ref="AE49:AQ49"/>
    <mergeCell ref="AE51:AQ51"/>
    <mergeCell ref="I11:J12"/>
    <mergeCell ref="C11:H12"/>
    <mergeCell ref="B48:F48"/>
    <mergeCell ref="Y48:AC48"/>
    <mergeCell ref="C49:F49"/>
    <mergeCell ref="Z49:AC49"/>
    <mergeCell ref="C43:H43"/>
    <mergeCell ref="B45:F45"/>
    <mergeCell ref="Y45:AC45"/>
    <mergeCell ref="B46:F46"/>
    <mergeCell ref="Y46:AC46"/>
    <mergeCell ref="C47:F47"/>
    <mergeCell ref="Z47:AC47"/>
    <mergeCell ref="A1:AQ1"/>
    <mergeCell ref="A2:AQ2"/>
    <mergeCell ref="A3:AQ3"/>
    <mergeCell ref="N24:O25"/>
    <mergeCell ref="P24:U25"/>
    <mergeCell ref="C18:H19"/>
    <mergeCell ref="I18:J19"/>
    <mergeCell ref="AL36:AQ37"/>
    <mergeCell ref="Y36:AD37"/>
    <mergeCell ref="AE36:AF37"/>
    <mergeCell ref="AE31:AF32"/>
    <mergeCell ref="AJ36:AK37"/>
    <mergeCell ref="N28:O29"/>
    <mergeCell ref="P28:U29"/>
    <mergeCell ref="C28:H29"/>
    <mergeCell ref="I28:J29"/>
    <mergeCell ref="A36:B37"/>
    <mergeCell ref="A24:B25"/>
    <mergeCell ref="C24:H25"/>
    <mergeCell ref="I24:J25"/>
    <mergeCell ref="AE40:AF41"/>
    <mergeCell ref="AJ40:AK41"/>
    <mergeCell ref="AL40:AQ41"/>
    <mergeCell ref="A18:B19"/>
    <mergeCell ref="A21:B22"/>
    <mergeCell ref="C21:H22"/>
    <mergeCell ref="I21:J22"/>
    <mergeCell ref="Y31:AD32"/>
    <mergeCell ref="P40:U41"/>
    <mergeCell ref="A28:B29"/>
    <mergeCell ref="Y40:AD41"/>
    <mergeCell ref="W40:X41"/>
    <mergeCell ref="A40:B41"/>
    <mergeCell ref="C40:H41"/>
    <mergeCell ref="I40:J41"/>
    <mergeCell ref="A31:B32"/>
    <mergeCell ref="C31:H32"/>
    <mergeCell ref="N40:O41"/>
    <mergeCell ref="AL28:AQ29"/>
    <mergeCell ref="AJ28:AK29"/>
    <mergeCell ref="N31:O32"/>
    <mergeCell ref="C36:H37"/>
    <mergeCell ref="I36:J37"/>
    <mergeCell ref="N36:O37"/>
    <mergeCell ref="W36:X37"/>
    <mergeCell ref="P36:U37"/>
    <mergeCell ref="I31:J32"/>
    <mergeCell ref="Y15:AD16"/>
    <mergeCell ref="AE15:AF16"/>
    <mergeCell ref="P31:U32"/>
    <mergeCell ref="AL31:AQ32"/>
    <mergeCell ref="AJ31:AK32"/>
    <mergeCell ref="W28:X29"/>
    <mergeCell ref="Y28:AD29"/>
    <mergeCell ref="W31:X32"/>
    <mergeCell ref="AJ24:AK25"/>
    <mergeCell ref="Y8:AD9"/>
    <mergeCell ref="Y11:AD12"/>
    <mergeCell ref="AL24:AQ25"/>
    <mergeCell ref="Y24:AD25"/>
    <mergeCell ref="AE24:AF25"/>
    <mergeCell ref="AJ15:AK16"/>
    <mergeCell ref="AL15:AQ16"/>
    <mergeCell ref="AJ21:AK22"/>
    <mergeCell ref="AL21:AQ22"/>
    <mergeCell ref="N11:O12"/>
    <mergeCell ref="P11:U12"/>
    <mergeCell ref="AE28:AF29"/>
    <mergeCell ref="W18:X19"/>
    <mergeCell ref="N15:O16"/>
    <mergeCell ref="P15:U16"/>
    <mergeCell ref="W15:X16"/>
    <mergeCell ref="W24:X25"/>
    <mergeCell ref="P18:U19"/>
    <mergeCell ref="AE11:AF12"/>
    <mergeCell ref="I8:J9"/>
    <mergeCell ref="N8:O9"/>
    <mergeCell ref="P8:U9"/>
    <mergeCell ref="N5:O6"/>
    <mergeCell ref="P5:U6"/>
    <mergeCell ref="W8:X9"/>
    <mergeCell ref="AJ18:AK19"/>
    <mergeCell ref="AL18:AQ19"/>
    <mergeCell ref="N18:O19"/>
    <mergeCell ref="W21:X22"/>
    <mergeCell ref="N21:O22"/>
    <mergeCell ref="P21:U22"/>
    <mergeCell ref="Y21:AD22"/>
    <mergeCell ref="AE21:AF22"/>
    <mergeCell ref="Y18:AD19"/>
    <mergeCell ref="AE18:AF19"/>
    <mergeCell ref="A5:B6"/>
    <mergeCell ref="A8:B9"/>
    <mergeCell ref="A11:B12"/>
    <mergeCell ref="A15:B16"/>
    <mergeCell ref="W11:X12"/>
    <mergeCell ref="AE8:AF9"/>
    <mergeCell ref="W5:X6"/>
    <mergeCell ref="C5:H6"/>
    <mergeCell ref="I5:J6"/>
    <mergeCell ref="C8:H9"/>
    <mergeCell ref="AJ5:AK6"/>
    <mergeCell ref="AL5:AQ6"/>
    <mergeCell ref="Y5:AD6"/>
    <mergeCell ref="C15:H16"/>
    <mergeCell ref="I15:J16"/>
    <mergeCell ref="AE5:AF6"/>
    <mergeCell ref="AJ8:AK9"/>
    <mergeCell ref="AL8:AQ9"/>
    <mergeCell ref="AJ11:AK12"/>
    <mergeCell ref="AL11:AQ12"/>
  </mergeCells>
  <printOptions/>
  <pageMargins left="0.19" right="0.18" top="0.29" bottom="0.24" header="0.2" footer="0.2"/>
  <pageSetup horizontalDpi="300" verticalDpi="300" orientation="portrait" paperSize="9" scale="87" r:id="rId1"/>
  <colBreaks count="1" manualBreakCount="1">
    <brk id="4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146"/>
  <sheetViews>
    <sheetView tabSelected="1" view="pageBreakPreview" zoomScaleSheetLayoutView="100" zoomScalePageLayoutView="0" workbookViewId="0" topLeftCell="A1">
      <selection activeCell="A1" sqref="A1:AG1"/>
    </sheetView>
  </sheetViews>
  <sheetFormatPr defaultColWidth="3.50390625" defaultRowHeight="9.75" customHeight="1"/>
  <cols>
    <col min="1" max="1" width="2.00390625" style="36" customWidth="1"/>
    <col min="2" max="6" width="3.50390625" style="36" customWidth="1"/>
    <col min="7" max="8" width="3.50390625" style="52" customWidth="1"/>
    <col min="9" max="10" width="3.50390625" style="60" customWidth="1"/>
    <col min="11" max="12" width="3.50390625" style="37" customWidth="1"/>
    <col min="13" max="13" width="3.50390625" style="151" customWidth="1"/>
    <col min="14" max="16" width="3.50390625" style="37" customWidth="1"/>
    <col min="17" max="17" width="3.50390625" style="36" customWidth="1"/>
    <col min="18" max="18" width="3.50390625" style="64" customWidth="1"/>
    <col min="19" max="19" width="3.50390625" style="36" customWidth="1"/>
    <col min="20" max="20" width="3.50390625" style="64" customWidth="1"/>
    <col min="21" max="21" width="3.50390625" style="150" customWidth="1"/>
    <col min="22" max="22" width="3.50390625" style="271" customWidth="1"/>
    <col min="23" max="23" width="3.50390625" style="150" customWidth="1"/>
    <col min="24" max="24" width="3.50390625" style="64" customWidth="1"/>
    <col min="25" max="26" width="3.50390625" style="36" customWidth="1"/>
    <col min="27" max="31" width="3.50390625" style="60" customWidth="1"/>
    <col min="32" max="16384" width="3.50390625" style="36" customWidth="1"/>
  </cols>
  <sheetData>
    <row r="1" spans="1:33" ht="24" customHeight="1">
      <c r="A1" s="370" t="s">
        <v>107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</row>
    <row r="2" spans="1:33" ht="9.75" customHeight="1">
      <c r="A2" s="371" t="s">
        <v>246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</row>
    <row r="3" spans="1:33" ht="12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</row>
    <row r="4" spans="1:32" ht="12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49"/>
      <c r="N4" s="67"/>
      <c r="O4" s="67"/>
      <c r="P4" s="67"/>
      <c r="Q4" s="262"/>
      <c r="R4" s="190"/>
      <c r="S4" s="262"/>
      <c r="T4" s="190"/>
      <c r="U4" s="152"/>
      <c r="V4" s="126"/>
      <c r="W4" s="152"/>
      <c r="X4" s="190"/>
      <c r="Y4" s="262"/>
      <c r="Z4" s="67"/>
      <c r="AA4" s="120"/>
      <c r="AB4" s="120"/>
      <c r="AC4" s="120"/>
      <c r="AD4" s="120"/>
      <c r="AE4" s="120"/>
      <c r="AF4" s="70"/>
    </row>
    <row r="5" spans="2:40" ht="15.75" customHeight="1" thickBot="1">
      <c r="B5" s="469" t="s">
        <v>41</v>
      </c>
      <c r="C5" s="469"/>
      <c r="D5" s="469"/>
      <c r="E5" s="469"/>
      <c r="F5" s="469"/>
      <c r="G5" s="53"/>
      <c r="H5" s="53"/>
      <c r="I5" s="55"/>
      <c r="J5" s="55"/>
      <c r="K5" s="152"/>
      <c r="L5" s="152"/>
      <c r="O5" s="38"/>
      <c r="P5" s="38"/>
      <c r="Q5" s="53"/>
      <c r="R5" s="53"/>
      <c r="S5" s="55"/>
      <c r="T5" s="53"/>
      <c r="U5" s="125"/>
      <c r="V5" s="126"/>
      <c r="W5" s="125"/>
      <c r="X5" s="53"/>
      <c r="Y5" s="38"/>
      <c r="Z5" s="38"/>
      <c r="AA5" s="471" t="s">
        <v>40</v>
      </c>
      <c r="AB5" s="471"/>
      <c r="AC5" s="471"/>
      <c r="AD5" s="471"/>
      <c r="AE5" s="471"/>
      <c r="AF5" s="38"/>
      <c r="AG5" s="38"/>
      <c r="AH5" s="38"/>
      <c r="AI5" s="38"/>
      <c r="AJ5" s="38"/>
      <c r="AK5" s="38"/>
      <c r="AL5" s="38"/>
      <c r="AM5" s="38"/>
      <c r="AN5" s="38"/>
    </row>
    <row r="6" spans="2:40" ht="15.75" customHeight="1" thickTop="1">
      <c r="B6" s="469"/>
      <c r="C6" s="469"/>
      <c r="D6" s="469"/>
      <c r="E6" s="469"/>
      <c r="F6" s="469"/>
      <c r="G6" s="54"/>
      <c r="H6" s="54"/>
      <c r="I6" s="56"/>
      <c r="J6" s="56"/>
      <c r="K6" s="470" t="s">
        <v>89</v>
      </c>
      <c r="L6" s="152"/>
      <c r="M6" s="125"/>
      <c r="N6" s="15"/>
      <c r="O6" s="15"/>
      <c r="P6" s="15"/>
      <c r="Q6" s="50"/>
      <c r="R6" s="50"/>
      <c r="S6" s="57"/>
      <c r="T6" s="50"/>
      <c r="U6" s="157"/>
      <c r="V6" s="475" t="s">
        <v>151</v>
      </c>
      <c r="W6" s="164"/>
      <c r="X6" s="286"/>
      <c r="Y6" s="161"/>
      <c r="Z6" s="161"/>
      <c r="AA6" s="471"/>
      <c r="AB6" s="471"/>
      <c r="AC6" s="471"/>
      <c r="AD6" s="471"/>
      <c r="AE6" s="471"/>
      <c r="AF6" s="15"/>
      <c r="AG6" s="15"/>
      <c r="AH6" s="15"/>
      <c r="AI6" s="47"/>
      <c r="AJ6" s="15"/>
      <c r="AK6" s="15"/>
      <c r="AL6" s="15"/>
      <c r="AM6" s="15"/>
      <c r="AN6" s="15"/>
    </row>
    <row r="7" spans="2:40" ht="15.75" customHeight="1">
      <c r="B7" s="62"/>
      <c r="C7" s="62"/>
      <c r="D7" s="62"/>
      <c r="E7" s="62"/>
      <c r="F7" s="62"/>
      <c r="G7" s="126"/>
      <c r="H7" s="126"/>
      <c r="I7" s="125"/>
      <c r="J7" s="125"/>
      <c r="K7" s="470"/>
      <c r="L7" s="152"/>
      <c r="M7" s="125"/>
      <c r="N7" s="15"/>
      <c r="O7" s="15"/>
      <c r="P7" s="15"/>
      <c r="Q7" s="50"/>
      <c r="R7" s="50"/>
      <c r="S7" s="57"/>
      <c r="T7" s="50"/>
      <c r="U7" s="157"/>
      <c r="V7" s="475"/>
      <c r="W7" s="162"/>
      <c r="X7" s="50"/>
      <c r="Y7" s="15"/>
      <c r="Z7" s="15"/>
      <c r="AA7" s="122"/>
      <c r="AB7" s="122"/>
      <c r="AC7" s="122"/>
      <c r="AD7" s="122"/>
      <c r="AE7" s="122"/>
      <c r="AF7" s="15"/>
      <c r="AG7" s="15"/>
      <c r="AH7" s="15"/>
      <c r="AI7" s="47"/>
      <c r="AJ7" s="15"/>
      <c r="AK7" s="15"/>
      <c r="AL7" s="15"/>
      <c r="AM7" s="15"/>
      <c r="AN7" s="15"/>
    </row>
    <row r="8" spans="2:40" ht="15.75" customHeight="1">
      <c r="B8" s="62"/>
      <c r="C8" s="62"/>
      <c r="D8" s="62"/>
      <c r="E8" s="62"/>
      <c r="F8" s="62"/>
      <c r="G8" s="126"/>
      <c r="H8" s="126"/>
      <c r="I8" s="474"/>
      <c r="J8" s="474"/>
      <c r="K8" s="162"/>
      <c r="L8" s="152"/>
      <c r="M8" s="125"/>
      <c r="N8" s="15"/>
      <c r="O8" s="15"/>
      <c r="P8" s="15"/>
      <c r="Q8" s="126"/>
      <c r="R8" s="126"/>
      <c r="S8" s="157"/>
      <c r="T8" s="126"/>
      <c r="U8" s="125"/>
      <c r="V8" s="126"/>
      <c r="W8" s="162"/>
      <c r="X8" s="50"/>
      <c r="Y8" s="15"/>
      <c r="Z8" s="15"/>
      <c r="AA8" s="122"/>
      <c r="AB8" s="122"/>
      <c r="AC8" s="122"/>
      <c r="AD8" s="122"/>
      <c r="AE8" s="122"/>
      <c r="AF8" s="15"/>
      <c r="AG8" s="15"/>
      <c r="AH8" s="15"/>
      <c r="AI8" s="15"/>
      <c r="AJ8" s="15"/>
      <c r="AK8" s="363"/>
      <c r="AL8" s="363"/>
      <c r="AM8" s="15"/>
      <c r="AN8" s="15"/>
    </row>
    <row r="9" spans="2:40" ht="15.75" customHeight="1" thickBot="1">
      <c r="B9" s="62"/>
      <c r="C9" s="62"/>
      <c r="D9" s="62"/>
      <c r="E9" s="62"/>
      <c r="F9" s="62"/>
      <c r="G9" s="126"/>
      <c r="H9" s="126"/>
      <c r="I9" s="475" t="s">
        <v>183</v>
      </c>
      <c r="J9" s="475"/>
      <c r="K9" s="158"/>
      <c r="L9" s="163"/>
      <c r="M9" s="125"/>
      <c r="N9" s="15"/>
      <c r="O9" s="15"/>
      <c r="P9" s="15"/>
      <c r="Q9" s="126"/>
      <c r="R9" s="126"/>
      <c r="S9" s="157"/>
      <c r="T9" s="126"/>
      <c r="U9" s="173"/>
      <c r="V9" s="147"/>
      <c r="W9" s="470" t="s">
        <v>251</v>
      </c>
      <c r="X9" s="474"/>
      <c r="Y9" s="15"/>
      <c r="Z9" s="15"/>
      <c r="AA9" s="122"/>
      <c r="AB9" s="122"/>
      <c r="AC9" s="122"/>
      <c r="AD9" s="122"/>
      <c r="AE9" s="122"/>
      <c r="AF9" s="15"/>
      <c r="AG9" s="15"/>
      <c r="AH9" s="15"/>
      <c r="AI9" s="15"/>
      <c r="AJ9" s="15"/>
      <c r="AK9" s="363"/>
      <c r="AL9" s="363"/>
      <c r="AM9" s="15"/>
      <c r="AN9" s="15"/>
    </row>
    <row r="10" spans="2:45" ht="15.75" customHeight="1" thickTop="1">
      <c r="B10" s="63"/>
      <c r="C10" s="63"/>
      <c r="D10" s="63"/>
      <c r="E10" s="63"/>
      <c r="F10" s="63"/>
      <c r="G10" s="126"/>
      <c r="H10" s="126"/>
      <c r="I10" s="475" t="s">
        <v>189</v>
      </c>
      <c r="J10" s="476"/>
      <c r="K10" s="129"/>
      <c r="L10" s="152"/>
      <c r="M10" s="470" t="s">
        <v>152</v>
      </c>
      <c r="N10" s="15"/>
      <c r="O10" s="15"/>
      <c r="P10" s="15"/>
      <c r="Q10" s="126"/>
      <c r="R10" s="126"/>
      <c r="S10" s="157"/>
      <c r="T10" s="476" t="s">
        <v>97</v>
      </c>
      <c r="U10" s="129"/>
      <c r="V10" s="126"/>
      <c r="W10" s="481" t="s">
        <v>252</v>
      </c>
      <c r="X10" s="474"/>
      <c r="Y10" s="15"/>
      <c r="Z10" s="15"/>
      <c r="AA10" s="256"/>
      <c r="AB10" s="256"/>
      <c r="AC10" s="256"/>
      <c r="AD10" s="256"/>
      <c r="AE10" s="256"/>
      <c r="AF10" s="15"/>
      <c r="AG10" s="363"/>
      <c r="AH10" s="15"/>
      <c r="AI10" s="15"/>
      <c r="AJ10" s="15"/>
      <c r="AK10" s="363"/>
      <c r="AL10" s="363"/>
      <c r="AM10" s="15"/>
      <c r="AN10" s="15"/>
      <c r="AO10" s="35"/>
      <c r="AP10" s="35"/>
      <c r="AQ10" s="35"/>
      <c r="AR10" s="35"/>
      <c r="AS10" s="35"/>
    </row>
    <row r="11" spans="2:45" ht="15.75" customHeight="1">
      <c r="B11" s="469" t="s">
        <v>13</v>
      </c>
      <c r="C11" s="469"/>
      <c r="D11" s="469"/>
      <c r="E11" s="469"/>
      <c r="F11" s="469"/>
      <c r="G11" s="126"/>
      <c r="H11" s="126"/>
      <c r="I11" s="474"/>
      <c r="J11" s="477"/>
      <c r="K11" s="129"/>
      <c r="L11" s="152"/>
      <c r="M11" s="470"/>
      <c r="N11" s="15"/>
      <c r="O11" s="15"/>
      <c r="P11" s="15"/>
      <c r="Q11" s="126"/>
      <c r="R11" s="126"/>
      <c r="S11" s="157"/>
      <c r="T11" s="476"/>
      <c r="U11" s="129"/>
      <c r="V11" s="126"/>
      <c r="W11" s="186"/>
      <c r="X11" s="50"/>
      <c r="Y11" s="124"/>
      <c r="Z11" s="124"/>
      <c r="AA11" s="471" t="s">
        <v>23</v>
      </c>
      <c r="AB11" s="471"/>
      <c r="AC11" s="471"/>
      <c r="AD11" s="471"/>
      <c r="AE11" s="471"/>
      <c r="AF11" s="15"/>
      <c r="AG11" s="363"/>
      <c r="AH11" s="15"/>
      <c r="AI11" s="15"/>
      <c r="AJ11" s="15"/>
      <c r="AK11" s="363"/>
      <c r="AL11" s="363"/>
      <c r="AM11" s="15"/>
      <c r="AN11" s="15"/>
      <c r="AO11" s="35"/>
      <c r="AP11" s="35"/>
      <c r="AQ11" s="35"/>
      <c r="AR11" s="35"/>
      <c r="AS11" s="35"/>
    </row>
    <row r="12" spans="2:45" ht="15.75" customHeight="1">
      <c r="B12" s="469"/>
      <c r="C12" s="469"/>
      <c r="D12" s="469"/>
      <c r="E12" s="469"/>
      <c r="F12" s="469"/>
      <c r="G12" s="144"/>
      <c r="H12" s="138"/>
      <c r="I12" s="474" t="s">
        <v>139</v>
      </c>
      <c r="J12" s="125"/>
      <c r="K12" s="129"/>
      <c r="L12" s="152"/>
      <c r="M12" s="162"/>
      <c r="N12" s="15"/>
      <c r="O12" s="15"/>
      <c r="P12" s="15"/>
      <c r="Q12" s="126"/>
      <c r="R12" s="126"/>
      <c r="S12" s="157"/>
      <c r="T12" s="126"/>
      <c r="U12" s="129"/>
      <c r="V12" s="126"/>
      <c r="W12" s="129"/>
      <c r="X12" s="476" t="s">
        <v>163</v>
      </c>
      <c r="Y12" s="265"/>
      <c r="Z12" s="15"/>
      <c r="AA12" s="471"/>
      <c r="AB12" s="471"/>
      <c r="AC12" s="471"/>
      <c r="AD12" s="471"/>
      <c r="AE12" s="471"/>
      <c r="AF12" s="15"/>
      <c r="AG12" s="15"/>
      <c r="AH12" s="15"/>
      <c r="AI12" s="15"/>
      <c r="AJ12" s="15"/>
      <c r="AK12" s="15"/>
      <c r="AL12" s="363"/>
      <c r="AM12" s="15"/>
      <c r="AN12" s="15"/>
      <c r="AO12" s="35"/>
      <c r="AP12" s="35"/>
      <c r="AQ12" s="35"/>
      <c r="AR12" s="35"/>
      <c r="AS12" s="35"/>
    </row>
    <row r="13" spans="2:45" ht="15.75" customHeight="1">
      <c r="B13" s="63"/>
      <c r="C13" s="63"/>
      <c r="D13" s="63"/>
      <c r="E13" s="63"/>
      <c r="F13" s="63"/>
      <c r="G13" s="475"/>
      <c r="H13" s="476"/>
      <c r="I13" s="474"/>
      <c r="J13" s="125"/>
      <c r="K13" s="481" t="s">
        <v>159</v>
      </c>
      <c r="L13" s="152"/>
      <c r="M13" s="162"/>
      <c r="N13" s="15"/>
      <c r="O13" s="15"/>
      <c r="P13" s="15"/>
      <c r="Q13" s="475"/>
      <c r="R13" s="475"/>
      <c r="S13" s="157"/>
      <c r="T13" s="126"/>
      <c r="U13" s="481"/>
      <c r="V13" s="476" t="s">
        <v>179</v>
      </c>
      <c r="W13" s="129"/>
      <c r="X13" s="476"/>
      <c r="Y13" s="182"/>
      <c r="Z13" s="15"/>
      <c r="AA13" s="256"/>
      <c r="AB13" s="256"/>
      <c r="AC13" s="256"/>
      <c r="AD13" s="256"/>
      <c r="AE13" s="256"/>
      <c r="AF13" s="15"/>
      <c r="AG13" s="15"/>
      <c r="AH13" s="15"/>
      <c r="AI13" s="47"/>
      <c r="AJ13" s="15"/>
      <c r="AK13" s="15"/>
      <c r="AL13" s="363"/>
      <c r="AM13" s="363"/>
      <c r="AN13" s="363"/>
      <c r="AO13" s="35"/>
      <c r="AP13" s="35"/>
      <c r="AQ13" s="35"/>
      <c r="AR13" s="35"/>
      <c r="AS13" s="35"/>
    </row>
    <row r="14" spans="2:45" ht="15.75" customHeight="1" thickBot="1">
      <c r="B14" s="63"/>
      <c r="C14" s="63"/>
      <c r="D14" s="63"/>
      <c r="E14" s="63"/>
      <c r="F14" s="63"/>
      <c r="G14" s="475" t="s">
        <v>162</v>
      </c>
      <c r="H14" s="476"/>
      <c r="I14" s="125"/>
      <c r="J14" s="125"/>
      <c r="K14" s="481"/>
      <c r="L14" s="152"/>
      <c r="M14" s="162"/>
      <c r="N14" s="15"/>
      <c r="O14" s="15"/>
      <c r="P14" s="15"/>
      <c r="Q14" s="475"/>
      <c r="R14" s="475"/>
      <c r="S14" s="125"/>
      <c r="T14" s="126"/>
      <c r="U14" s="481"/>
      <c r="V14" s="476"/>
      <c r="W14" s="167"/>
      <c r="X14" s="268"/>
      <c r="Y14" s="481" t="s">
        <v>173</v>
      </c>
      <c r="Z14" s="474"/>
      <c r="AA14" s="256"/>
      <c r="AB14" s="256"/>
      <c r="AC14" s="256"/>
      <c r="AD14" s="256"/>
      <c r="AE14" s="256"/>
      <c r="AF14" s="15"/>
      <c r="AG14" s="15"/>
      <c r="AH14" s="15"/>
      <c r="AI14" s="47"/>
      <c r="AJ14" s="15"/>
      <c r="AK14" s="15"/>
      <c r="AL14" s="15"/>
      <c r="AM14" s="363"/>
      <c r="AN14" s="363"/>
      <c r="AO14" s="35"/>
      <c r="AP14" s="35"/>
      <c r="AQ14" s="35"/>
      <c r="AR14" s="35"/>
      <c r="AS14" s="35"/>
    </row>
    <row r="15" spans="2:45" ht="15.75" customHeight="1" thickTop="1">
      <c r="B15" s="63"/>
      <c r="C15" s="63"/>
      <c r="D15" s="63"/>
      <c r="E15" s="63"/>
      <c r="F15" s="63"/>
      <c r="G15" s="475" t="s">
        <v>96</v>
      </c>
      <c r="H15" s="482"/>
      <c r="I15" s="164"/>
      <c r="J15" s="160"/>
      <c r="K15" s="152"/>
      <c r="L15" s="152"/>
      <c r="M15" s="162"/>
      <c r="N15" s="15"/>
      <c r="O15" s="15"/>
      <c r="P15" s="15"/>
      <c r="Q15" s="475"/>
      <c r="R15" s="475"/>
      <c r="S15" s="125"/>
      <c r="T15" s="126"/>
      <c r="U15" s="169"/>
      <c r="V15" s="126"/>
      <c r="W15" s="125"/>
      <c r="X15" s="50"/>
      <c r="Y15" s="470" t="s">
        <v>174</v>
      </c>
      <c r="Z15" s="474"/>
      <c r="AA15" s="256"/>
      <c r="AB15" s="256"/>
      <c r="AC15" s="256"/>
      <c r="AD15" s="256"/>
      <c r="AE15" s="256"/>
      <c r="AF15" s="15"/>
      <c r="AG15" s="15"/>
      <c r="AH15" s="15"/>
      <c r="AI15" s="15"/>
      <c r="AJ15" s="15"/>
      <c r="AK15" s="15"/>
      <c r="AL15" s="15"/>
      <c r="AM15" s="363"/>
      <c r="AN15" s="363"/>
      <c r="AO15" s="35"/>
      <c r="AP15" s="35"/>
      <c r="AQ15" s="35"/>
      <c r="AR15" s="35"/>
      <c r="AS15" s="35"/>
    </row>
    <row r="16" spans="2:45" ht="15.75" customHeight="1">
      <c r="B16" s="63"/>
      <c r="C16" s="63"/>
      <c r="D16" s="63"/>
      <c r="E16" s="63"/>
      <c r="F16" s="63"/>
      <c r="G16" s="475"/>
      <c r="H16" s="482"/>
      <c r="I16" s="474" t="s">
        <v>87</v>
      </c>
      <c r="J16" s="125"/>
      <c r="K16" s="152"/>
      <c r="L16" s="152"/>
      <c r="M16" s="162"/>
      <c r="N16" s="15"/>
      <c r="O16" s="15"/>
      <c r="P16" s="15"/>
      <c r="Q16" s="475"/>
      <c r="R16" s="475"/>
      <c r="S16" s="474"/>
      <c r="T16" s="127"/>
      <c r="U16" s="169"/>
      <c r="V16" s="126"/>
      <c r="W16" s="125"/>
      <c r="X16" s="475" t="s">
        <v>159</v>
      </c>
      <c r="Y16" s="284"/>
      <c r="Z16" s="15"/>
      <c r="AA16" s="256"/>
      <c r="AB16" s="256"/>
      <c r="AC16" s="256"/>
      <c r="AD16" s="256"/>
      <c r="AE16" s="256"/>
      <c r="AF16" s="15"/>
      <c r="AG16" s="15"/>
      <c r="AH16" s="15"/>
      <c r="AI16" s="15"/>
      <c r="AJ16" s="15"/>
      <c r="AK16" s="15"/>
      <c r="AL16" s="363"/>
      <c r="AM16" s="363"/>
      <c r="AN16" s="363"/>
      <c r="AO16" s="35"/>
      <c r="AP16" s="35"/>
      <c r="AQ16" s="35"/>
      <c r="AR16" s="35"/>
      <c r="AS16" s="35"/>
    </row>
    <row r="17" spans="2:45" ht="15.75" customHeight="1" thickBot="1">
      <c r="B17" s="469" t="s">
        <v>115</v>
      </c>
      <c r="C17" s="469"/>
      <c r="D17" s="469"/>
      <c r="E17" s="469"/>
      <c r="F17" s="469"/>
      <c r="G17" s="143"/>
      <c r="H17" s="147"/>
      <c r="I17" s="474"/>
      <c r="J17" s="125"/>
      <c r="K17" s="475" t="s">
        <v>190</v>
      </c>
      <c r="L17" s="475"/>
      <c r="M17" s="158"/>
      <c r="N17" s="166"/>
      <c r="O17" s="181"/>
      <c r="P17" s="181"/>
      <c r="Q17" s="126"/>
      <c r="R17" s="126"/>
      <c r="S17" s="484"/>
      <c r="T17" s="145"/>
      <c r="U17" s="481" t="s">
        <v>213</v>
      </c>
      <c r="V17" s="474"/>
      <c r="W17" s="125"/>
      <c r="X17" s="475"/>
      <c r="Y17" s="285"/>
      <c r="Z17" s="166"/>
      <c r="AA17" s="471" t="s">
        <v>21</v>
      </c>
      <c r="AB17" s="471"/>
      <c r="AC17" s="471"/>
      <c r="AD17" s="471"/>
      <c r="AE17" s="471"/>
      <c r="AF17" s="15"/>
      <c r="AG17" s="15"/>
      <c r="AH17" s="15"/>
      <c r="AI17" s="15"/>
      <c r="AJ17" s="15"/>
      <c r="AK17" s="15"/>
      <c r="AL17" s="363"/>
      <c r="AM17" s="15"/>
      <c r="AN17" s="15"/>
      <c r="AO17" s="35"/>
      <c r="AP17" s="35"/>
      <c r="AQ17" s="35"/>
      <c r="AR17" s="35"/>
      <c r="AS17" s="35"/>
    </row>
    <row r="18" spans="2:45" ht="15.75" customHeight="1" thickTop="1">
      <c r="B18" s="469"/>
      <c r="C18" s="469"/>
      <c r="D18" s="469"/>
      <c r="E18" s="469"/>
      <c r="F18" s="469"/>
      <c r="G18" s="126"/>
      <c r="H18" s="126"/>
      <c r="I18" s="125"/>
      <c r="J18" s="125"/>
      <c r="K18" s="483" t="s">
        <v>211</v>
      </c>
      <c r="L18" s="476"/>
      <c r="M18" s="125"/>
      <c r="N18" s="15"/>
      <c r="O18" s="470" t="s">
        <v>97</v>
      </c>
      <c r="P18" s="181"/>
      <c r="Q18" s="126"/>
      <c r="R18" s="476" t="s">
        <v>97</v>
      </c>
      <c r="S18" s="129"/>
      <c r="T18" s="126"/>
      <c r="U18" s="470" t="s">
        <v>214</v>
      </c>
      <c r="V18" s="474"/>
      <c r="W18" s="125"/>
      <c r="X18" s="50"/>
      <c r="Y18" s="118"/>
      <c r="Z18" s="181"/>
      <c r="AA18" s="471"/>
      <c r="AB18" s="471"/>
      <c r="AC18" s="471"/>
      <c r="AD18" s="471"/>
      <c r="AE18" s="471"/>
      <c r="AF18" s="181"/>
      <c r="AG18" s="181"/>
      <c r="AH18" s="181"/>
      <c r="AI18" s="122"/>
      <c r="AJ18" s="62"/>
      <c r="AK18" s="15"/>
      <c r="AL18" s="15"/>
      <c r="AM18" s="15"/>
      <c r="AN18" s="15"/>
      <c r="AO18" s="35"/>
      <c r="AP18" s="35"/>
      <c r="AQ18" s="35"/>
      <c r="AR18" s="35"/>
      <c r="AS18" s="35"/>
    </row>
    <row r="19" spans="2:45" ht="15.75" customHeight="1">
      <c r="B19" s="63"/>
      <c r="C19" s="63"/>
      <c r="D19" s="63"/>
      <c r="E19" s="63"/>
      <c r="F19" s="63"/>
      <c r="G19" s="126"/>
      <c r="H19" s="126"/>
      <c r="I19" s="125"/>
      <c r="J19" s="125"/>
      <c r="K19" s="473"/>
      <c r="L19" s="478"/>
      <c r="M19" s="125"/>
      <c r="N19" s="15"/>
      <c r="O19" s="470"/>
      <c r="P19" s="479" t="s">
        <v>1043</v>
      </c>
      <c r="Q19" s="479"/>
      <c r="R19" s="476"/>
      <c r="S19" s="129"/>
      <c r="T19" s="126"/>
      <c r="U19" s="472"/>
      <c r="V19" s="473"/>
      <c r="W19" s="125"/>
      <c r="X19" s="50"/>
      <c r="Y19" s="47"/>
      <c r="Z19" s="47"/>
      <c r="AA19" s="256"/>
      <c r="AB19" s="256"/>
      <c r="AC19" s="256"/>
      <c r="AD19" s="256"/>
      <c r="AE19" s="256"/>
      <c r="AF19" s="15"/>
      <c r="AG19" s="15"/>
      <c r="AH19" s="363"/>
      <c r="AI19" s="363"/>
      <c r="AJ19" s="15"/>
      <c r="AK19" s="15"/>
      <c r="AL19" s="15"/>
      <c r="AM19" s="15"/>
      <c r="AN19" s="15"/>
      <c r="AO19" s="14"/>
      <c r="AP19" s="14"/>
      <c r="AQ19" s="14"/>
      <c r="AR19" s="14"/>
      <c r="AS19" s="14"/>
    </row>
    <row r="20" spans="2:45" ht="15.75" customHeight="1">
      <c r="B20" s="63"/>
      <c r="C20" s="63"/>
      <c r="D20" s="63"/>
      <c r="E20" s="63"/>
      <c r="F20" s="63"/>
      <c r="G20" s="126"/>
      <c r="H20" s="126"/>
      <c r="I20" s="125"/>
      <c r="J20" s="125"/>
      <c r="K20" s="152"/>
      <c r="L20" s="152"/>
      <c r="M20" s="129"/>
      <c r="N20" s="15"/>
      <c r="O20" s="284"/>
      <c r="P20" s="479"/>
      <c r="Q20" s="479"/>
      <c r="R20" s="126"/>
      <c r="S20" s="129"/>
      <c r="T20" s="126"/>
      <c r="U20" s="170"/>
      <c r="V20" s="126"/>
      <c r="W20" s="125"/>
      <c r="X20" s="50"/>
      <c r="Y20" s="15"/>
      <c r="Z20" s="15"/>
      <c r="AA20" s="256"/>
      <c r="AB20" s="256"/>
      <c r="AC20" s="256"/>
      <c r="AD20" s="256"/>
      <c r="AE20" s="256"/>
      <c r="AF20" s="15"/>
      <c r="AG20" s="15"/>
      <c r="AH20" s="15"/>
      <c r="AI20" s="15"/>
      <c r="AJ20" s="15"/>
      <c r="AK20" s="15"/>
      <c r="AL20" s="15"/>
      <c r="AM20" s="15"/>
      <c r="AN20" s="15"/>
      <c r="AO20" s="35"/>
      <c r="AP20" s="35"/>
      <c r="AQ20" s="35"/>
      <c r="AR20" s="35"/>
      <c r="AS20" s="35"/>
    </row>
    <row r="21" spans="2:45" ht="15.75" customHeight="1" thickBot="1">
      <c r="B21" s="469" t="s">
        <v>247</v>
      </c>
      <c r="C21" s="469"/>
      <c r="D21" s="469"/>
      <c r="E21" s="469"/>
      <c r="F21" s="469"/>
      <c r="G21" s="126"/>
      <c r="H21" s="126"/>
      <c r="I21" s="125"/>
      <c r="J21" s="125"/>
      <c r="K21" s="152"/>
      <c r="L21" s="152"/>
      <c r="M21" s="129"/>
      <c r="N21" s="15"/>
      <c r="O21" s="284"/>
      <c r="P21" s="479"/>
      <c r="Q21" s="479"/>
      <c r="R21" s="126"/>
      <c r="S21" s="129"/>
      <c r="T21" s="126"/>
      <c r="U21" s="170"/>
      <c r="V21" s="126"/>
      <c r="W21" s="168"/>
      <c r="X21" s="269"/>
      <c r="Y21" s="124"/>
      <c r="Z21" s="124"/>
      <c r="AA21" s="471" t="s">
        <v>14</v>
      </c>
      <c r="AB21" s="471"/>
      <c r="AC21" s="471"/>
      <c r="AD21" s="471"/>
      <c r="AE21" s="471"/>
      <c r="AF21" s="15"/>
      <c r="AG21" s="15"/>
      <c r="AH21" s="15"/>
      <c r="AI21" s="15"/>
      <c r="AJ21" s="15"/>
      <c r="AK21" s="15"/>
      <c r="AL21" s="15"/>
      <c r="AM21" s="15"/>
      <c r="AN21" s="15"/>
      <c r="AO21" s="35"/>
      <c r="AP21" s="35"/>
      <c r="AQ21" s="35"/>
      <c r="AR21" s="35"/>
      <c r="AS21" s="35"/>
    </row>
    <row r="22" spans="2:45" ht="15.75" customHeight="1" thickTop="1">
      <c r="B22" s="469"/>
      <c r="C22" s="469"/>
      <c r="D22" s="469"/>
      <c r="E22" s="469"/>
      <c r="F22" s="469"/>
      <c r="G22" s="132"/>
      <c r="H22" s="133"/>
      <c r="I22" s="474" t="s">
        <v>87</v>
      </c>
      <c r="J22" s="125"/>
      <c r="K22" s="473"/>
      <c r="L22" s="152"/>
      <c r="M22" s="129"/>
      <c r="N22" s="15"/>
      <c r="O22" s="284"/>
      <c r="P22" s="479"/>
      <c r="Q22" s="479"/>
      <c r="R22" s="126"/>
      <c r="S22" s="485"/>
      <c r="T22" s="126"/>
      <c r="U22" s="170"/>
      <c r="V22" s="476" t="s">
        <v>185</v>
      </c>
      <c r="W22" s="148"/>
      <c r="X22" s="50"/>
      <c r="Y22" s="15"/>
      <c r="Z22" s="15"/>
      <c r="AA22" s="471"/>
      <c r="AB22" s="471"/>
      <c r="AC22" s="471"/>
      <c r="AD22" s="471"/>
      <c r="AE22" s="471"/>
      <c r="AF22" s="15"/>
      <c r="AG22" s="15"/>
      <c r="AH22" s="15"/>
      <c r="AI22" s="15"/>
      <c r="AJ22" s="15"/>
      <c r="AK22" s="15"/>
      <c r="AL22" s="363"/>
      <c r="AM22" s="15"/>
      <c r="AN22" s="15"/>
      <c r="AO22" s="35"/>
      <c r="AP22" s="35"/>
      <c r="AQ22" s="35"/>
      <c r="AR22" s="35"/>
      <c r="AS22" s="35"/>
    </row>
    <row r="23" spans="2:45" ht="15.75" customHeight="1">
      <c r="B23" s="63"/>
      <c r="C23" s="63"/>
      <c r="D23" s="63"/>
      <c r="E23" s="63"/>
      <c r="F23" s="63"/>
      <c r="G23" s="475"/>
      <c r="H23" s="482"/>
      <c r="I23" s="474"/>
      <c r="J23" s="125"/>
      <c r="K23" s="473"/>
      <c r="L23" s="152"/>
      <c r="M23" s="481" t="s">
        <v>164</v>
      </c>
      <c r="N23" s="15"/>
      <c r="O23" s="284"/>
      <c r="P23" s="479"/>
      <c r="Q23" s="479"/>
      <c r="R23" s="127"/>
      <c r="S23" s="485"/>
      <c r="T23" s="475" t="s">
        <v>138</v>
      </c>
      <c r="U23" s="170"/>
      <c r="V23" s="476"/>
      <c r="W23" s="186"/>
      <c r="X23" s="50"/>
      <c r="Y23" s="15"/>
      <c r="Z23" s="15"/>
      <c r="AA23" s="256"/>
      <c r="AB23" s="256"/>
      <c r="AC23" s="256"/>
      <c r="AD23" s="256"/>
      <c r="AE23" s="256"/>
      <c r="AF23" s="15"/>
      <c r="AG23" s="15"/>
      <c r="AH23" s="15"/>
      <c r="AI23" s="15"/>
      <c r="AJ23" s="15"/>
      <c r="AK23" s="15"/>
      <c r="AL23" s="363"/>
      <c r="AM23" s="363"/>
      <c r="AN23" s="363"/>
      <c r="AO23" s="35"/>
      <c r="AP23" s="35"/>
      <c r="AQ23" s="35"/>
      <c r="AR23" s="35"/>
      <c r="AS23" s="35"/>
    </row>
    <row r="24" spans="2:45" ht="15.75" customHeight="1" thickBot="1">
      <c r="B24" s="63"/>
      <c r="C24" s="63"/>
      <c r="D24" s="63"/>
      <c r="E24" s="63"/>
      <c r="F24" s="63"/>
      <c r="G24" s="475" t="s">
        <v>169</v>
      </c>
      <c r="H24" s="482"/>
      <c r="I24" s="486"/>
      <c r="J24" s="486"/>
      <c r="K24" s="155"/>
      <c r="L24" s="156"/>
      <c r="M24" s="481"/>
      <c r="N24" s="15"/>
      <c r="O24" s="284"/>
      <c r="P24" s="479"/>
      <c r="Q24" s="479"/>
      <c r="R24" s="127"/>
      <c r="S24" s="186"/>
      <c r="T24" s="475"/>
      <c r="U24" s="260"/>
      <c r="V24" s="145"/>
      <c r="W24" s="481" t="s">
        <v>249</v>
      </c>
      <c r="X24" s="474"/>
      <c r="Y24" s="15"/>
      <c r="Z24" s="15"/>
      <c r="AA24" s="256"/>
      <c r="AB24" s="256"/>
      <c r="AC24" s="256"/>
      <c r="AD24" s="256"/>
      <c r="AE24" s="256"/>
      <c r="AF24" s="15"/>
      <c r="AG24" s="15"/>
      <c r="AH24" s="15"/>
      <c r="AI24" s="15"/>
      <c r="AJ24" s="15"/>
      <c r="AK24" s="15"/>
      <c r="AL24" s="15"/>
      <c r="AM24" s="363"/>
      <c r="AN24" s="363"/>
      <c r="AO24" s="35"/>
      <c r="AP24" s="35"/>
      <c r="AQ24" s="35"/>
      <c r="AR24" s="35"/>
      <c r="AS24" s="35"/>
    </row>
    <row r="25" spans="2:45" ht="15.75" customHeight="1" thickTop="1">
      <c r="B25" s="63"/>
      <c r="C25" s="63"/>
      <c r="D25" s="63"/>
      <c r="E25" s="63"/>
      <c r="F25" s="63"/>
      <c r="G25" s="475" t="s">
        <v>170</v>
      </c>
      <c r="H25" s="476"/>
      <c r="I25" s="474"/>
      <c r="J25" s="474"/>
      <c r="K25" s="157"/>
      <c r="L25" s="152"/>
      <c r="M25" s="125"/>
      <c r="N25" s="15"/>
      <c r="O25" s="284"/>
      <c r="P25" s="479"/>
      <c r="Q25" s="479"/>
      <c r="R25" s="127"/>
      <c r="S25" s="481"/>
      <c r="T25" s="474"/>
      <c r="U25" s="157"/>
      <c r="V25" s="126"/>
      <c r="W25" s="470" t="s">
        <v>184</v>
      </c>
      <c r="X25" s="474"/>
      <c r="Y25" s="15"/>
      <c r="Z25" s="15"/>
      <c r="AA25" s="256"/>
      <c r="AB25" s="256"/>
      <c r="AC25" s="256"/>
      <c r="AD25" s="256"/>
      <c r="AE25" s="256"/>
      <c r="AF25" s="15"/>
      <c r="AG25" s="15"/>
      <c r="AH25" s="15"/>
      <c r="AI25" s="363"/>
      <c r="AJ25" s="15"/>
      <c r="AK25" s="15"/>
      <c r="AL25" s="15"/>
      <c r="AM25" s="363"/>
      <c r="AN25" s="363"/>
      <c r="AO25" s="35"/>
      <c r="AP25" s="35"/>
      <c r="AQ25" s="35"/>
      <c r="AR25" s="35"/>
      <c r="AS25" s="35"/>
    </row>
    <row r="26" spans="2:45" ht="15.75" customHeight="1">
      <c r="B26" s="63"/>
      <c r="C26" s="63"/>
      <c r="D26" s="63"/>
      <c r="E26" s="63"/>
      <c r="F26" s="63"/>
      <c r="G26" s="475"/>
      <c r="H26" s="476"/>
      <c r="I26" s="487" t="s">
        <v>159</v>
      </c>
      <c r="J26" s="125"/>
      <c r="K26" s="473"/>
      <c r="L26" s="152"/>
      <c r="M26" s="125"/>
      <c r="N26" s="15"/>
      <c r="O26" s="284"/>
      <c r="P26" s="479"/>
      <c r="Q26" s="479"/>
      <c r="R26" s="127"/>
      <c r="S26" s="485"/>
      <c r="T26" s="126"/>
      <c r="U26" s="152"/>
      <c r="V26" s="475" t="s">
        <v>89</v>
      </c>
      <c r="W26" s="162"/>
      <c r="X26" s="50"/>
      <c r="Y26" s="15"/>
      <c r="Z26" s="15"/>
      <c r="AA26" s="256"/>
      <c r="AB26" s="256"/>
      <c r="AC26" s="256"/>
      <c r="AD26" s="256"/>
      <c r="AE26" s="256"/>
      <c r="AF26" s="15"/>
      <c r="AG26" s="15"/>
      <c r="AH26" s="15"/>
      <c r="AI26" s="363"/>
      <c r="AJ26" s="15"/>
      <c r="AK26" s="15"/>
      <c r="AL26" s="363"/>
      <c r="AM26" s="363"/>
      <c r="AN26" s="363"/>
      <c r="AO26" s="35"/>
      <c r="AP26" s="35"/>
      <c r="AQ26" s="35"/>
      <c r="AR26" s="35"/>
      <c r="AS26" s="35"/>
    </row>
    <row r="27" spans="2:45" ht="15.75" customHeight="1" thickBot="1">
      <c r="B27" s="469" t="s">
        <v>42</v>
      </c>
      <c r="C27" s="469"/>
      <c r="D27" s="469"/>
      <c r="E27" s="469"/>
      <c r="F27" s="469"/>
      <c r="G27" s="134"/>
      <c r="H27" s="135"/>
      <c r="I27" s="487"/>
      <c r="J27" s="125"/>
      <c r="K27" s="473"/>
      <c r="L27" s="152"/>
      <c r="M27" s="125"/>
      <c r="N27" s="15"/>
      <c r="O27" s="284"/>
      <c r="P27" s="479"/>
      <c r="Q27" s="479"/>
      <c r="R27" s="126"/>
      <c r="S27" s="485"/>
      <c r="T27" s="126"/>
      <c r="U27" s="152"/>
      <c r="V27" s="475"/>
      <c r="W27" s="158"/>
      <c r="X27" s="280"/>
      <c r="Y27" s="166"/>
      <c r="Z27" s="166"/>
      <c r="AA27" s="471" t="s">
        <v>7</v>
      </c>
      <c r="AB27" s="471"/>
      <c r="AC27" s="471"/>
      <c r="AD27" s="471"/>
      <c r="AE27" s="471"/>
      <c r="AF27" s="15"/>
      <c r="AG27" s="15"/>
      <c r="AH27" s="15"/>
      <c r="AI27" s="15"/>
      <c r="AJ27" s="15"/>
      <c r="AK27" s="15"/>
      <c r="AL27" s="363"/>
      <c r="AM27" s="15"/>
      <c r="AN27" s="15"/>
      <c r="AO27" s="35"/>
      <c r="AP27" s="35"/>
      <c r="AQ27" s="35"/>
      <c r="AR27" s="35"/>
      <c r="AS27" s="35"/>
    </row>
    <row r="28" spans="2:45" ht="15.75" customHeight="1" thickTop="1">
      <c r="B28" s="469"/>
      <c r="C28" s="469"/>
      <c r="D28" s="469"/>
      <c r="E28" s="469"/>
      <c r="F28" s="469"/>
      <c r="G28" s="126"/>
      <c r="H28" s="126"/>
      <c r="I28" s="125"/>
      <c r="J28" s="125"/>
      <c r="K28" s="152"/>
      <c r="L28" s="152"/>
      <c r="M28" s="125"/>
      <c r="N28" s="15"/>
      <c r="O28" s="284"/>
      <c r="P28" s="589" t="s">
        <v>139</v>
      </c>
      <c r="Q28" s="126" t="s">
        <v>1011</v>
      </c>
      <c r="R28" s="126"/>
      <c r="S28" s="129"/>
      <c r="T28" s="126"/>
      <c r="U28" s="152"/>
      <c r="V28" s="126"/>
      <c r="W28" s="125"/>
      <c r="X28" s="50"/>
      <c r="Y28" s="15"/>
      <c r="Z28" s="15"/>
      <c r="AA28" s="471"/>
      <c r="AB28" s="471"/>
      <c r="AC28" s="471"/>
      <c r="AD28" s="471"/>
      <c r="AE28" s="471"/>
      <c r="AF28" s="15"/>
      <c r="AG28" s="15"/>
      <c r="AH28" s="15"/>
      <c r="AI28" s="15"/>
      <c r="AJ28" s="15"/>
      <c r="AK28" s="15"/>
      <c r="AL28" s="15"/>
      <c r="AM28" s="15"/>
      <c r="AN28" s="15"/>
      <c r="AO28" s="35"/>
      <c r="AP28" s="35"/>
      <c r="AQ28" s="35"/>
      <c r="AR28" s="35"/>
      <c r="AS28" s="35"/>
    </row>
    <row r="29" spans="2:45" ht="15.75" customHeight="1" thickBot="1">
      <c r="B29" s="63"/>
      <c r="C29" s="63"/>
      <c r="D29" s="63"/>
      <c r="E29" s="63"/>
      <c r="F29" s="63"/>
      <c r="G29" s="126"/>
      <c r="H29" s="126"/>
      <c r="I29" s="474"/>
      <c r="J29" s="474"/>
      <c r="K29" s="152"/>
      <c r="L29" s="152"/>
      <c r="M29" s="475" t="s">
        <v>1007</v>
      </c>
      <c r="N29" s="475"/>
      <c r="O29" s="586"/>
      <c r="P29" s="587"/>
      <c r="Q29" s="134"/>
      <c r="R29" s="135"/>
      <c r="S29" s="481" t="s">
        <v>1009</v>
      </c>
      <c r="T29" s="474"/>
      <c r="U29" s="152"/>
      <c r="V29" s="126"/>
      <c r="W29" s="125"/>
      <c r="X29" s="50"/>
      <c r="Y29" s="15"/>
      <c r="Z29" s="15"/>
      <c r="AA29" s="256"/>
      <c r="AB29" s="256"/>
      <c r="AC29" s="256"/>
      <c r="AD29" s="256"/>
      <c r="AE29" s="256"/>
      <c r="AF29" s="15"/>
      <c r="AG29" s="15"/>
      <c r="AH29" s="15"/>
      <c r="AI29" s="15"/>
      <c r="AJ29" s="15"/>
      <c r="AK29" s="363"/>
      <c r="AL29" s="363"/>
      <c r="AM29" s="15"/>
      <c r="AN29" s="15"/>
      <c r="AO29" s="35"/>
      <c r="AP29" s="35"/>
      <c r="AQ29" s="35"/>
      <c r="AR29" s="35"/>
      <c r="AS29" s="35"/>
    </row>
    <row r="30" spans="2:45" ht="15.75" customHeight="1" thickTop="1">
      <c r="B30" s="63"/>
      <c r="C30" s="63"/>
      <c r="D30" s="63"/>
      <c r="E30" s="63"/>
      <c r="F30" s="63"/>
      <c r="G30" s="126"/>
      <c r="H30" s="126"/>
      <c r="I30" s="125"/>
      <c r="J30" s="125"/>
      <c r="K30" s="152"/>
      <c r="L30" s="152"/>
      <c r="M30" s="475" t="s">
        <v>1008</v>
      </c>
      <c r="N30" s="476"/>
      <c r="O30" s="41"/>
      <c r="P30" s="588" t="s">
        <v>1027</v>
      </c>
      <c r="Q30" s="588"/>
      <c r="R30" s="126"/>
      <c r="S30" s="470" t="s">
        <v>1010</v>
      </c>
      <c r="T30" s="474"/>
      <c r="U30" s="152"/>
      <c r="V30" s="126"/>
      <c r="W30" s="125"/>
      <c r="X30" s="50"/>
      <c r="Y30" s="15"/>
      <c r="Z30" s="15"/>
      <c r="AA30" s="256"/>
      <c r="AB30" s="256"/>
      <c r="AC30" s="256"/>
      <c r="AD30" s="256"/>
      <c r="AE30" s="256"/>
      <c r="AF30" s="15"/>
      <c r="AG30" s="15"/>
      <c r="AH30" s="15"/>
      <c r="AI30" s="15"/>
      <c r="AJ30" s="15"/>
      <c r="AK30" s="15"/>
      <c r="AL30" s="15"/>
      <c r="AM30" s="15"/>
      <c r="AN30" s="15"/>
      <c r="AO30" s="35"/>
      <c r="AP30" s="35"/>
      <c r="AQ30" s="35"/>
      <c r="AR30" s="35"/>
      <c r="AS30" s="35"/>
    </row>
    <row r="31" spans="2:45" ht="15.75" customHeight="1">
      <c r="B31" s="63"/>
      <c r="C31" s="63"/>
      <c r="D31" s="63"/>
      <c r="E31" s="63"/>
      <c r="F31" s="63"/>
      <c r="G31" s="126"/>
      <c r="H31" s="126"/>
      <c r="I31" s="474"/>
      <c r="J31" s="474"/>
      <c r="K31" s="152"/>
      <c r="L31" s="152"/>
      <c r="M31" s="157"/>
      <c r="N31" s="15"/>
      <c r="O31" s="183"/>
      <c r="P31" s="588" t="s">
        <v>1028</v>
      </c>
      <c r="Q31" s="588"/>
      <c r="R31" s="126"/>
      <c r="S31" s="470"/>
      <c r="T31" s="474"/>
      <c r="U31" s="152"/>
      <c r="V31" s="126"/>
      <c r="W31" s="125"/>
      <c r="X31" s="50"/>
      <c r="Y31" s="41"/>
      <c r="Z31" s="41"/>
      <c r="AA31" s="256"/>
      <c r="AB31" s="256"/>
      <c r="AC31" s="256"/>
      <c r="AD31" s="256"/>
      <c r="AE31" s="256"/>
      <c r="AF31" s="15"/>
      <c r="AG31" s="15"/>
      <c r="AH31" s="15"/>
      <c r="AI31" s="15"/>
      <c r="AJ31" s="15"/>
      <c r="AK31" s="363"/>
      <c r="AL31" s="363"/>
      <c r="AM31" s="15"/>
      <c r="AN31" s="15"/>
      <c r="AO31" s="35"/>
      <c r="AP31" s="35"/>
      <c r="AQ31" s="35"/>
      <c r="AR31" s="35"/>
      <c r="AS31" s="35"/>
    </row>
    <row r="32" spans="2:45" ht="15.75" customHeight="1" thickBot="1">
      <c r="B32" s="469" t="s">
        <v>201</v>
      </c>
      <c r="C32" s="469"/>
      <c r="D32" s="469"/>
      <c r="E32" s="469"/>
      <c r="F32" s="469"/>
      <c r="G32" s="126"/>
      <c r="H32" s="126"/>
      <c r="I32" s="125"/>
      <c r="J32" s="125"/>
      <c r="K32" s="152"/>
      <c r="L32" s="152"/>
      <c r="O32" s="184"/>
      <c r="P32" s="38"/>
      <c r="Q32" s="126"/>
      <c r="R32" s="126"/>
      <c r="S32" s="470"/>
      <c r="T32" s="474"/>
      <c r="U32" s="152"/>
      <c r="V32" s="126"/>
      <c r="W32" s="125"/>
      <c r="X32" s="50"/>
      <c r="Y32" s="48"/>
      <c r="Z32" s="48"/>
      <c r="AA32" s="471" t="s">
        <v>248</v>
      </c>
      <c r="AB32" s="471"/>
      <c r="AC32" s="471"/>
      <c r="AD32" s="471"/>
      <c r="AE32" s="471"/>
      <c r="AF32" s="15"/>
      <c r="AG32" s="15"/>
      <c r="AH32" s="15"/>
      <c r="AI32" s="15"/>
      <c r="AJ32" s="38"/>
      <c r="AK32" s="38"/>
      <c r="AL32" s="38"/>
      <c r="AM32" s="38"/>
      <c r="AN32" s="38"/>
      <c r="AO32" s="35"/>
      <c r="AP32" s="35"/>
      <c r="AQ32" s="35"/>
      <c r="AR32" s="35"/>
      <c r="AS32" s="35"/>
    </row>
    <row r="33" spans="2:40" ht="15.75" customHeight="1" thickTop="1">
      <c r="B33" s="469"/>
      <c r="C33" s="469"/>
      <c r="D33" s="469"/>
      <c r="E33" s="469"/>
      <c r="F33" s="469"/>
      <c r="G33" s="132"/>
      <c r="H33" s="132"/>
      <c r="I33" s="160"/>
      <c r="J33" s="160"/>
      <c r="K33" s="470" t="s">
        <v>90</v>
      </c>
      <c r="L33" s="152"/>
      <c r="M33" s="125"/>
      <c r="N33" s="15"/>
      <c r="O33" s="182"/>
      <c r="P33" s="15"/>
      <c r="Q33" s="126"/>
      <c r="R33" s="126"/>
      <c r="S33" s="165"/>
      <c r="T33" s="126"/>
      <c r="U33" s="152"/>
      <c r="V33" s="475" t="s">
        <v>151</v>
      </c>
      <c r="W33" s="164"/>
      <c r="X33" s="282"/>
      <c r="Y33" s="277"/>
      <c r="Z33" s="277"/>
      <c r="AA33" s="471"/>
      <c r="AB33" s="471"/>
      <c r="AC33" s="471"/>
      <c r="AD33" s="471"/>
      <c r="AE33" s="471"/>
      <c r="AF33" s="38"/>
      <c r="AG33" s="38"/>
      <c r="AH33" s="38"/>
      <c r="AI33" s="38"/>
      <c r="AJ33" s="15"/>
      <c r="AK33" s="15"/>
      <c r="AL33" s="15"/>
      <c r="AM33" s="15"/>
      <c r="AN33" s="15"/>
    </row>
    <row r="34" spans="2:40" ht="15.75" customHeight="1">
      <c r="B34" s="62"/>
      <c r="C34" s="62"/>
      <c r="D34" s="62"/>
      <c r="E34" s="62"/>
      <c r="F34" s="62"/>
      <c r="G34" s="126"/>
      <c r="H34" s="126"/>
      <c r="I34" s="125"/>
      <c r="J34" s="125"/>
      <c r="K34" s="470"/>
      <c r="L34" s="152"/>
      <c r="M34" s="125"/>
      <c r="N34" s="15"/>
      <c r="O34" s="182"/>
      <c r="P34" s="15"/>
      <c r="Q34" s="126"/>
      <c r="R34" s="126"/>
      <c r="S34" s="470"/>
      <c r="T34" s="126"/>
      <c r="U34" s="473"/>
      <c r="V34" s="475"/>
      <c r="W34" s="162"/>
      <c r="X34" s="50"/>
      <c r="Y34" s="48"/>
      <c r="Z34" s="48"/>
      <c r="AA34" s="111"/>
      <c r="AB34" s="111"/>
      <c r="AC34" s="111"/>
      <c r="AD34" s="111"/>
      <c r="AE34" s="111"/>
      <c r="AF34" s="15"/>
      <c r="AG34" s="15"/>
      <c r="AH34" s="15"/>
      <c r="AI34" s="363"/>
      <c r="AJ34" s="15"/>
      <c r="AK34" s="15"/>
      <c r="AL34" s="15"/>
      <c r="AM34" s="15"/>
      <c r="AN34" s="15"/>
    </row>
    <row r="35" spans="2:40" ht="15.75" customHeight="1">
      <c r="B35" s="62"/>
      <c r="C35" s="62"/>
      <c r="D35" s="62"/>
      <c r="E35" s="62"/>
      <c r="F35" s="62"/>
      <c r="G35" s="126"/>
      <c r="H35" s="126"/>
      <c r="I35" s="474"/>
      <c r="J35" s="474"/>
      <c r="K35" s="162"/>
      <c r="L35" s="152"/>
      <c r="M35" s="125"/>
      <c r="N35" s="15"/>
      <c r="O35" s="182"/>
      <c r="P35" s="15"/>
      <c r="Q35" s="126"/>
      <c r="R35" s="126"/>
      <c r="S35" s="470"/>
      <c r="T35" s="126"/>
      <c r="U35" s="473"/>
      <c r="V35" s="126"/>
      <c r="W35" s="162"/>
      <c r="X35" s="50"/>
      <c r="Y35" s="48"/>
      <c r="Z35" s="48"/>
      <c r="AA35" s="122"/>
      <c r="AB35" s="122"/>
      <c r="AC35" s="122"/>
      <c r="AD35" s="122"/>
      <c r="AE35" s="122"/>
      <c r="AF35" s="15"/>
      <c r="AG35" s="15"/>
      <c r="AH35" s="15"/>
      <c r="AI35" s="363"/>
      <c r="AJ35" s="15"/>
      <c r="AK35" s="363"/>
      <c r="AL35" s="363"/>
      <c r="AM35" s="15"/>
      <c r="AN35" s="15"/>
    </row>
    <row r="36" spans="2:40" ht="15.75" customHeight="1" thickBot="1">
      <c r="B36" s="62"/>
      <c r="C36" s="62"/>
      <c r="D36" s="62"/>
      <c r="E36" s="62"/>
      <c r="F36" s="62"/>
      <c r="G36" s="126"/>
      <c r="H36" s="126"/>
      <c r="I36" s="475" t="s">
        <v>177</v>
      </c>
      <c r="J36" s="475"/>
      <c r="K36" s="158"/>
      <c r="L36" s="163"/>
      <c r="M36" s="125"/>
      <c r="N36" s="15"/>
      <c r="O36" s="182"/>
      <c r="P36" s="15"/>
      <c r="Q36" s="475"/>
      <c r="R36" s="475"/>
      <c r="S36" s="470"/>
      <c r="T36" s="474"/>
      <c r="U36" s="152"/>
      <c r="V36" s="126"/>
      <c r="W36" s="470" t="s">
        <v>999</v>
      </c>
      <c r="X36" s="474"/>
      <c r="Y36" s="48"/>
      <c r="Z36" s="48"/>
      <c r="AA36" s="122"/>
      <c r="AB36" s="122"/>
      <c r="AC36" s="122"/>
      <c r="AD36" s="122"/>
      <c r="AE36" s="122"/>
      <c r="AF36" s="15"/>
      <c r="AG36" s="15"/>
      <c r="AH36" s="15"/>
      <c r="AI36" s="15"/>
      <c r="AJ36" s="15"/>
      <c r="AK36" s="363"/>
      <c r="AL36" s="363"/>
      <c r="AM36" s="15"/>
      <c r="AN36" s="15"/>
    </row>
    <row r="37" spans="2:45" ht="15.75" customHeight="1" thickTop="1">
      <c r="B37" s="63"/>
      <c r="C37" s="63"/>
      <c r="D37" s="63"/>
      <c r="E37" s="63"/>
      <c r="F37" s="63"/>
      <c r="G37" s="126"/>
      <c r="H37" s="126"/>
      <c r="I37" s="475" t="s">
        <v>178</v>
      </c>
      <c r="J37" s="475"/>
      <c r="K37" s="129"/>
      <c r="L37" s="152"/>
      <c r="M37" s="470" t="s">
        <v>89</v>
      </c>
      <c r="N37" s="15"/>
      <c r="O37" s="182"/>
      <c r="P37" s="15"/>
      <c r="Q37" s="475"/>
      <c r="R37" s="475"/>
      <c r="S37" s="581"/>
      <c r="T37" s="475" t="s">
        <v>88</v>
      </c>
      <c r="U37" s="261"/>
      <c r="V37" s="283"/>
      <c r="W37" s="481" t="s">
        <v>999</v>
      </c>
      <c r="X37" s="474"/>
      <c r="Y37" s="48"/>
      <c r="Z37" s="48"/>
      <c r="AA37" s="122"/>
      <c r="AB37" s="122"/>
      <c r="AC37" s="122"/>
      <c r="AD37" s="122"/>
      <c r="AE37" s="122"/>
      <c r="AF37" s="15"/>
      <c r="AG37" s="15"/>
      <c r="AH37" s="15"/>
      <c r="AI37" s="15"/>
      <c r="AJ37" s="15"/>
      <c r="AK37" s="363"/>
      <c r="AL37" s="363"/>
      <c r="AM37" s="15"/>
      <c r="AN37" s="15"/>
      <c r="AO37" s="35"/>
      <c r="AP37" s="35"/>
      <c r="AQ37" s="35"/>
      <c r="AR37" s="35"/>
      <c r="AS37" s="35"/>
    </row>
    <row r="38" spans="2:45" ht="15.75" customHeight="1" thickBot="1">
      <c r="B38" s="469" t="s">
        <v>20</v>
      </c>
      <c r="C38" s="469"/>
      <c r="D38" s="469"/>
      <c r="E38" s="469"/>
      <c r="F38" s="469"/>
      <c r="G38" s="136"/>
      <c r="H38" s="136"/>
      <c r="I38" s="474"/>
      <c r="J38" s="474"/>
      <c r="K38" s="129"/>
      <c r="L38" s="152"/>
      <c r="M38" s="470"/>
      <c r="N38" s="15"/>
      <c r="O38" s="182"/>
      <c r="P38" s="15"/>
      <c r="Q38" s="126"/>
      <c r="R38" s="126"/>
      <c r="S38" s="470"/>
      <c r="T38" s="475"/>
      <c r="U38" s="472"/>
      <c r="V38" s="126"/>
      <c r="W38" s="186"/>
      <c r="X38" s="50"/>
      <c r="Y38" s="48"/>
      <c r="Z38" s="48"/>
      <c r="AB38" s="111"/>
      <c r="AC38" s="111"/>
      <c r="AD38" s="111"/>
      <c r="AE38" s="111"/>
      <c r="AF38" s="15"/>
      <c r="AG38" s="15"/>
      <c r="AH38" s="15"/>
      <c r="AI38" s="15"/>
      <c r="AJ38" s="15"/>
      <c r="AK38" s="363"/>
      <c r="AL38" s="363"/>
      <c r="AM38" s="15"/>
      <c r="AN38" s="15"/>
      <c r="AO38" s="35"/>
      <c r="AP38" s="35"/>
      <c r="AQ38" s="35"/>
      <c r="AR38" s="35"/>
      <c r="AS38" s="35"/>
    </row>
    <row r="39" spans="2:45" ht="15.75" customHeight="1" thickTop="1">
      <c r="B39" s="469"/>
      <c r="C39" s="469"/>
      <c r="D39" s="469"/>
      <c r="E39" s="469"/>
      <c r="F39" s="469"/>
      <c r="G39" s="126"/>
      <c r="H39" s="127"/>
      <c r="I39" s="470" t="s">
        <v>88</v>
      </c>
      <c r="J39" s="125"/>
      <c r="K39" s="129"/>
      <c r="L39" s="152"/>
      <c r="M39" s="162"/>
      <c r="N39" s="15"/>
      <c r="O39" s="182"/>
      <c r="P39" s="15"/>
      <c r="Q39" s="126"/>
      <c r="R39" s="126"/>
      <c r="S39" s="470"/>
      <c r="T39" s="126"/>
      <c r="U39" s="472"/>
      <c r="V39" s="476" t="s">
        <v>182</v>
      </c>
      <c r="W39" s="129"/>
      <c r="X39" s="50"/>
      <c r="Y39" s="48"/>
      <c r="Z39" s="48"/>
      <c r="AA39" s="111"/>
      <c r="AB39" s="111"/>
      <c r="AC39" s="111"/>
      <c r="AD39" s="111"/>
      <c r="AE39" s="111"/>
      <c r="AF39" s="15"/>
      <c r="AG39" s="15"/>
      <c r="AH39" s="15"/>
      <c r="AI39" s="15"/>
      <c r="AJ39" s="15"/>
      <c r="AK39" s="15"/>
      <c r="AL39" s="363"/>
      <c r="AM39" s="15"/>
      <c r="AN39" s="15"/>
      <c r="AO39" s="35"/>
      <c r="AP39" s="35"/>
      <c r="AQ39" s="35"/>
      <c r="AR39" s="35"/>
      <c r="AS39" s="35"/>
    </row>
    <row r="40" spans="2:45" ht="15.75" customHeight="1">
      <c r="B40" s="63"/>
      <c r="C40" s="63"/>
      <c r="D40" s="63"/>
      <c r="E40" s="63"/>
      <c r="F40" s="63"/>
      <c r="G40" s="475"/>
      <c r="H40" s="482"/>
      <c r="I40" s="470"/>
      <c r="J40" s="125"/>
      <c r="K40" s="481" t="s">
        <v>179</v>
      </c>
      <c r="L40" s="152"/>
      <c r="M40" s="162"/>
      <c r="N40" s="15"/>
      <c r="O40" s="182"/>
      <c r="P40" s="15"/>
      <c r="Q40" s="126"/>
      <c r="R40" s="126"/>
      <c r="S40" s="470"/>
      <c r="T40" s="126"/>
      <c r="U40" s="170"/>
      <c r="V40" s="476"/>
      <c r="W40" s="167"/>
      <c r="X40" s="269"/>
      <c r="Y40" s="263"/>
      <c r="Z40" s="263"/>
      <c r="AA40" s="471" t="s">
        <v>121</v>
      </c>
      <c r="AB40" s="471"/>
      <c r="AC40" s="471"/>
      <c r="AD40" s="471"/>
      <c r="AE40" s="471"/>
      <c r="AF40" s="15"/>
      <c r="AG40" s="15"/>
      <c r="AH40" s="15"/>
      <c r="AI40" s="15"/>
      <c r="AJ40" s="15"/>
      <c r="AK40" s="15"/>
      <c r="AL40" s="363"/>
      <c r="AM40" s="363"/>
      <c r="AN40" s="363"/>
      <c r="AO40" s="35"/>
      <c r="AP40" s="35"/>
      <c r="AQ40" s="35"/>
      <c r="AR40" s="35"/>
      <c r="AS40" s="35"/>
    </row>
    <row r="41" spans="2:45" ht="15.75" customHeight="1" thickBot="1">
      <c r="B41" s="63"/>
      <c r="C41" s="63"/>
      <c r="D41" s="63"/>
      <c r="E41" s="63"/>
      <c r="F41" s="63"/>
      <c r="G41" s="475" t="s">
        <v>94</v>
      </c>
      <c r="H41" s="482"/>
      <c r="I41" s="125"/>
      <c r="J41" s="125"/>
      <c r="K41" s="481"/>
      <c r="L41" s="152"/>
      <c r="M41" s="162"/>
      <c r="N41" s="15"/>
      <c r="O41" s="182"/>
      <c r="P41" s="15"/>
      <c r="Q41" s="475"/>
      <c r="R41" s="475"/>
      <c r="S41" s="470"/>
      <c r="T41" s="126"/>
      <c r="U41" s="472"/>
      <c r="V41" s="126"/>
      <c r="W41" s="125"/>
      <c r="X41" s="50"/>
      <c r="Y41" s="48"/>
      <c r="Z41" s="48"/>
      <c r="AA41" s="471"/>
      <c r="AB41" s="471"/>
      <c r="AC41" s="471"/>
      <c r="AD41" s="471"/>
      <c r="AE41" s="471"/>
      <c r="AF41" s="15"/>
      <c r="AG41" s="15"/>
      <c r="AH41" s="15"/>
      <c r="AI41" s="363"/>
      <c r="AJ41" s="15"/>
      <c r="AK41" s="15"/>
      <c r="AL41" s="15"/>
      <c r="AM41" s="363"/>
      <c r="AN41" s="363"/>
      <c r="AO41" s="35"/>
      <c r="AP41" s="35"/>
      <c r="AQ41" s="35"/>
      <c r="AR41" s="35"/>
      <c r="AS41" s="35"/>
    </row>
    <row r="42" spans="2:45" ht="15.75" customHeight="1" thickTop="1">
      <c r="B42" s="63"/>
      <c r="C42" s="63"/>
      <c r="D42" s="63"/>
      <c r="E42" s="63"/>
      <c r="F42" s="63"/>
      <c r="G42" s="475" t="s">
        <v>171</v>
      </c>
      <c r="H42" s="476"/>
      <c r="I42" s="141"/>
      <c r="J42" s="141"/>
      <c r="K42" s="152"/>
      <c r="L42" s="152"/>
      <c r="M42" s="162"/>
      <c r="N42" s="15"/>
      <c r="O42" s="182"/>
      <c r="P42" s="15"/>
      <c r="Q42" s="475"/>
      <c r="R42" s="475"/>
      <c r="S42" s="165"/>
      <c r="T42" s="126"/>
      <c r="U42" s="472"/>
      <c r="V42" s="126"/>
      <c r="W42" s="125"/>
      <c r="X42" s="50"/>
      <c r="Y42" s="48"/>
      <c r="Z42" s="48"/>
      <c r="AA42" s="256"/>
      <c r="AB42" s="256"/>
      <c r="AC42" s="256"/>
      <c r="AD42" s="256"/>
      <c r="AE42" s="256"/>
      <c r="AF42" s="15"/>
      <c r="AG42" s="15"/>
      <c r="AH42" s="15"/>
      <c r="AI42" s="363"/>
      <c r="AJ42" s="15"/>
      <c r="AK42" s="15"/>
      <c r="AL42" s="15"/>
      <c r="AM42" s="363"/>
      <c r="AN42" s="363"/>
      <c r="AO42" s="35"/>
      <c r="AP42" s="35"/>
      <c r="AQ42" s="35"/>
      <c r="AR42" s="35"/>
      <c r="AS42" s="35"/>
    </row>
    <row r="43" spans="2:45" ht="15.75" customHeight="1">
      <c r="B43" s="63"/>
      <c r="C43" s="63"/>
      <c r="D43" s="63"/>
      <c r="E43" s="63"/>
      <c r="F43" s="63"/>
      <c r="G43" s="475"/>
      <c r="H43" s="476"/>
      <c r="I43" s="481" t="s">
        <v>139</v>
      </c>
      <c r="J43" s="125"/>
      <c r="K43" s="152"/>
      <c r="L43" s="152"/>
      <c r="M43" s="162"/>
      <c r="N43" s="15"/>
      <c r="O43" s="182"/>
      <c r="P43" s="15"/>
      <c r="Q43" s="475"/>
      <c r="R43" s="475"/>
      <c r="S43" s="165"/>
      <c r="T43" s="126"/>
      <c r="U43" s="170"/>
      <c r="V43" s="126"/>
      <c r="W43" s="125"/>
      <c r="X43" s="50"/>
      <c r="Y43" s="48"/>
      <c r="Z43" s="48"/>
      <c r="AA43" s="256"/>
      <c r="AB43" s="256"/>
      <c r="AC43" s="256"/>
      <c r="AD43" s="256"/>
      <c r="AE43" s="256"/>
      <c r="AF43" s="15"/>
      <c r="AG43" s="15"/>
      <c r="AH43" s="15"/>
      <c r="AI43" s="15"/>
      <c r="AJ43" s="15"/>
      <c r="AK43" s="15"/>
      <c r="AL43" s="363"/>
      <c r="AM43" s="363"/>
      <c r="AN43" s="363"/>
      <c r="AO43" s="35"/>
      <c r="AP43" s="35"/>
      <c r="AQ43" s="35"/>
      <c r="AR43" s="35"/>
      <c r="AS43" s="35"/>
    </row>
    <row r="44" spans="2:45" ht="15.75" customHeight="1">
      <c r="B44" s="469" t="s">
        <v>9</v>
      </c>
      <c r="C44" s="469"/>
      <c r="D44" s="469"/>
      <c r="E44" s="469"/>
      <c r="F44" s="469"/>
      <c r="G44" s="134"/>
      <c r="H44" s="135"/>
      <c r="I44" s="481"/>
      <c r="J44" s="125"/>
      <c r="K44" s="152"/>
      <c r="L44" s="152"/>
      <c r="M44" s="162"/>
      <c r="N44" s="15"/>
      <c r="O44" s="184"/>
      <c r="Q44" s="475"/>
      <c r="R44" s="475"/>
      <c r="S44" s="470"/>
      <c r="T44" s="126"/>
      <c r="U44" s="488"/>
      <c r="V44" s="475"/>
      <c r="AF44" s="181"/>
      <c r="AG44" s="181"/>
      <c r="AH44" s="181"/>
      <c r="AI44" s="15"/>
      <c r="AJ44" s="15"/>
      <c r="AK44" s="15"/>
      <c r="AL44" s="363"/>
      <c r="AM44" s="15"/>
      <c r="AN44" s="15"/>
      <c r="AO44" s="35"/>
      <c r="AP44" s="35"/>
      <c r="AQ44" s="35"/>
      <c r="AR44" s="35"/>
      <c r="AS44" s="35"/>
    </row>
    <row r="45" spans="2:45" ht="15.75" customHeight="1">
      <c r="B45" s="469"/>
      <c r="C45" s="469"/>
      <c r="D45" s="469"/>
      <c r="E45" s="469"/>
      <c r="F45" s="469"/>
      <c r="G45" s="126"/>
      <c r="H45" s="126"/>
      <c r="I45" s="125"/>
      <c r="J45" s="125"/>
      <c r="K45" s="149"/>
      <c r="L45" s="152"/>
      <c r="M45" s="162"/>
      <c r="N45" s="15"/>
      <c r="O45" s="481" t="s">
        <v>146</v>
      </c>
      <c r="Q45" s="126"/>
      <c r="R45" s="475" t="s">
        <v>1011</v>
      </c>
      <c r="S45" s="470"/>
      <c r="T45" s="126"/>
      <c r="U45" s="488"/>
      <c r="V45" s="475"/>
      <c r="AF45" s="181"/>
      <c r="AG45" s="181"/>
      <c r="AH45" s="181"/>
      <c r="AI45" s="15"/>
      <c r="AJ45" s="15"/>
      <c r="AK45" s="15"/>
      <c r="AL45" s="15"/>
      <c r="AM45" s="15"/>
      <c r="AN45" s="15"/>
      <c r="AO45" s="35"/>
      <c r="AP45" s="35"/>
      <c r="AQ45" s="35"/>
      <c r="AR45" s="35"/>
      <c r="AS45" s="35"/>
    </row>
    <row r="46" spans="2:45" ht="15.75" customHeight="1" thickBot="1">
      <c r="B46" s="63"/>
      <c r="C46" s="63"/>
      <c r="D46" s="63"/>
      <c r="E46" s="63"/>
      <c r="F46" s="63"/>
      <c r="G46" s="126"/>
      <c r="H46" s="126"/>
      <c r="I46" s="125"/>
      <c r="J46" s="125"/>
      <c r="K46" s="475" t="s">
        <v>216</v>
      </c>
      <c r="L46" s="475"/>
      <c r="M46" s="158"/>
      <c r="N46" s="166"/>
      <c r="O46" s="481"/>
      <c r="P46" s="181"/>
      <c r="Q46" s="126"/>
      <c r="R46" s="475"/>
      <c r="S46" s="158"/>
      <c r="T46" s="143"/>
      <c r="U46" s="470" t="s">
        <v>215</v>
      </c>
      <c r="V46" s="474"/>
      <c r="AF46" s="15"/>
      <c r="AG46" s="15"/>
      <c r="AH46" s="363"/>
      <c r="AI46" s="363"/>
      <c r="AJ46" s="15"/>
      <c r="AK46" s="15"/>
      <c r="AL46" s="15"/>
      <c r="AM46" s="15"/>
      <c r="AN46" s="15"/>
      <c r="AO46" s="35"/>
      <c r="AP46" s="35"/>
      <c r="AQ46" s="35"/>
      <c r="AR46" s="35"/>
      <c r="AS46" s="35"/>
    </row>
    <row r="47" spans="2:45" ht="15.75" customHeight="1" thickTop="1">
      <c r="B47" s="63"/>
      <c r="C47" s="63"/>
      <c r="D47" s="63"/>
      <c r="E47" s="63"/>
      <c r="F47" s="63"/>
      <c r="G47" s="126"/>
      <c r="H47" s="126"/>
      <c r="I47" s="125"/>
      <c r="J47" s="125"/>
      <c r="K47" s="475" t="s">
        <v>217</v>
      </c>
      <c r="L47" s="476"/>
      <c r="M47" s="125"/>
      <c r="O47" s="181"/>
      <c r="P47" s="181"/>
      <c r="Q47" s="475"/>
      <c r="R47" s="475"/>
      <c r="S47" s="125"/>
      <c r="T47" s="126"/>
      <c r="U47" s="481" t="s">
        <v>250</v>
      </c>
      <c r="V47" s="474"/>
      <c r="AF47" s="15"/>
      <c r="AG47" s="15"/>
      <c r="AH47" s="363"/>
      <c r="AI47" s="363"/>
      <c r="AJ47" s="15"/>
      <c r="AK47" s="15"/>
      <c r="AL47" s="15"/>
      <c r="AM47" s="15"/>
      <c r="AN47" s="15"/>
      <c r="AO47" s="35"/>
      <c r="AP47" s="35"/>
      <c r="AQ47" s="35"/>
      <c r="AR47" s="35"/>
      <c r="AS47" s="35"/>
    </row>
    <row r="48" spans="2:45" ht="15.75" customHeight="1">
      <c r="B48" s="63"/>
      <c r="C48" s="63"/>
      <c r="D48" s="63"/>
      <c r="E48" s="63"/>
      <c r="F48" s="63"/>
      <c r="G48" s="126"/>
      <c r="H48" s="126"/>
      <c r="I48" s="125"/>
      <c r="J48" s="125"/>
      <c r="K48" s="152"/>
      <c r="L48" s="154"/>
      <c r="M48" s="125"/>
      <c r="N48" s="15"/>
      <c r="O48" s="15"/>
      <c r="P48" s="15"/>
      <c r="Q48" s="475"/>
      <c r="R48" s="475"/>
      <c r="S48" s="125"/>
      <c r="T48" s="126"/>
      <c r="U48" s="481"/>
      <c r="V48" s="126"/>
      <c r="AF48" s="15"/>
      <c r="AG48" s="15"/>
      <c r="AH48" s="363"/>
      <c r="AI48" s="363"/>
      <c r="AJ48" s="15"/>
      <c r="AK48" s="15"/>
      <c r="AL48" s="15"/>
      <c r="AM48" s="15"/>
      <c r="AN48" s="15"/>
      <c r="AO48" s="35"/>
      <c r="AP48" s="35"/>
      <c r="AQ48" s="35"/>
      <c r="AR48" s="35"/>
      <c r="AS48" s="35"/>
    </row>
    <row r="49" spans="2:45" ht="15.75" customHeight="1" thickBot="1">
      <c r="B49" s="469" t="s">
        <v>19</v>
      </c>
      <c r="C49" s="469"/>
      <c r="D49" s="469"/>
      <c r="E49" s="469"/>
      <c r="F49" s="469"/>
      <c r="G49" s="134"/>
      <c r="H49" s="134"/>
      <c r="I49" s="125"/>
      <c r="J49" s="125"/>
      <c r="K49" s="152"/>
      <c r="L49" s="154"/>
      <c r="M49" s="125"/>
      <c r="N49" s="15"/>
      <c r="O49" s="15"/>
      <c r="P49" s="15"/>
      <c r="Q49" s="126"/>
      <c r="R49" s="126"/>
      <c r="S49" s="474"/>
      <c r="T49" s="126"/>
      <c r="U49" s="481"/>
      <c r="V49" s="126"/>
      <c r="W49" s="125"/>
      <c r="X49" s="50"/>
      <c r="Y49" s="118"/>
      <c r="Z49" s="181"/>
      <c r="AA49" s="471" t="s">
        <v>17</v>
      </c>
      <c r="AB49" s="471"/>
      <c r="AC49" s="471"/>
      <c r="AD49" s="471"/>
      <c r="AE49" s="471"/>
      <c r="AF49" s="15"/>
      <c r="AG49" s="15"/>
      <c r="AH49" s="15"/>
      <c r="AI49" s="15"/>
      <c r="AJ49" s="15"/>
      <c r="AK49" s="15"/>
      <c r="AL49" s="15"/>
      <c r="AM49" s="15"/>
      <c r="AN49" s="15"/>
      <c r="AO49" s="35"/>
      <c r="AP49" s="35"/>
      <c r="AQ49" s="35"/>
      <c r="AR49" s="35"/>
      <c r="AS49" s="35"/>
    </row>
    <row r="50" spans="2:45" ht="15.75" customHeight="1" thickTop="1">
      <c r="B50" s="469"/>
      <c r="C50" s="469"/>
      <c r="D50" s="469"/>
      <c r="E50" s="469"/>
      <c r="F50" s="469"/>
      <c r="G50" s="126"/>
      <c r="H50" s="127"/>
      <c r="I50" s="481" t="s">
        <v>138</v>
      </c>
      <c r="J50" s="125"/>
      <c r="K50" s="473"/>
      <c r="L50" s="154"/>
      <c r="M50" s="125"/>
      <c r="N50" s="15"/>
      <c r="O50" s="15"/>
      <c r="P50" s="15"/>
      <c r="Q50" s="126"/>
      <c r="R50" s="126"/>
      <c r="S50" s="474"/>
      <c r="T50" s="126"/>
      <c r="U50" s="129"/>
      <c r="V50" s="126"/>
      <c r="W50" s="125"/>
      <c r="X50" s="475" t="s">
        <v>98</v>
      </c>
      <c r="Y50" s="276"/>
      <c r="Z50" s="277"/>
      <c r="AA50" s="471"/>
      <c r="AB50" s="471"/>
      <c r="AC50" s="471"/>
      <c r="AD50" s="471"/>
      <c r="AE50" s="471"/>
      <c r="AF50" s="15"/>
      <c r="AG50" s="15"/>
      <c r="AH50" s="15"/>
      <c r="AI50" s="15"/>
      <c r="AJ50" s="15"/>
      <c r="AK50" s="15"/>
      <c r="AL50" s="363"/>
      <c r="AM50" s="15"/>
      <c r="AN50" s="15"/>
      <c r="AO50" s="35"/>
      <c r="AP50" s="35"/>
      <c r="AQ50" s="35"/>
      <c r="AR50" s="35"/>
      <c r="AS50" s="35"/>
    </row>
    <row r="51" spans="2:45" ht="15.75" customHeight="1">
      <c r="B51" s="63"/>
      <c r="C51" s="63"/>
      <c r="D51" s="63"/>
      <c r="E51" s="63"/>
      <c r="F51" s="63"/>
      <c r="G51" s="475"/>
      <c r="H51" s="476"/>
      <c r="I51" s="481"/>
      <c r="J51" s="125"/>
      <c r="K51" s="473"/>
      <c r="L51" s="154"/>
      <c r="M51" s="125"/>
      <c r="N51" s="15"/>
      <c r="O51" s="15"/>
      <c r="P51" s="15"/>
      <c r="Q51" s="126"/>
      <c r="R51" s="126"/>
      <c r="S51" s="125"/>
      <c r="T51" s="126"/>
      <c r="U51" s="129"/>
      <c r="V51" s="126"/>
      <c r="W51" s="125"/>
      <c r="X51" s="475"/>
      <c r="Y51" s="278"/>
      <c r="Z51" s="48"/>
      <c r="AA51" s="111"/>
      <c r="AB51" s="111"/>
      <c r="AC51" s="111"/>
      <c r="AD51" s="111"/>
      <c r="AE51" s="111"/>
      <c r="AF51" s="15"/>
      <c r="AG51" s="15"/>
      <c r="AH51" s="15"/>
      <c r="AI51" s="15"/>
      <c r="AJ51" s="15"/>
      <c r="AK51" s="15"/>
      <c r="AL51" s="363"/>
      <c r="AM51" s="363"/>
      <c r="AN51" s="363"/>
      <c r="AO51" s="35"/>
      <c r="AP51" s="35"/>
      <c r="AQ51" s="35"/>
      <c r="AR51" s="35"/>
      <c r="AS51" s="35"/>
    </row>
    <row r="52" spans="2:45" ht="15.75" customHeight="1" thickBot="1">
      <c r="B52" s="63"/>
      <c r="C52" s="63"/>
      <c r="D52" s="63"/>
      <c r="E52" s="63"/>
      <c r="F52" s="63"/>
      <c r="G52" s="475" t="s">
        <v>95</v>
      </c>
      <c r="H52" s="476"/>
      <c r="I52" s="130"/>
      <c r="J52" s="131"/>
      <c r="K52" s="152"/>
      <c r="L52" s="154"/>
      <c r="M52" s="125"/>
      <c r="N52" s="15"/>
      <c r="O52" s="15"/>
      <c r="P52" s="15"/>
      <c r="Q52" s="475"/>
      <c r="R52" s="475"/>
      <c r="S52" s="475"/>
      <c r="T52" s="475"/>
      <c r="U52" s="129"/>
      <c r="V52" s="126"/>
      <c r="W52" s="125"/>
      <c r="X52" s="50"/>
      <c r="Y52" s="470" t="s">
        <v>175</v>
      </c>
      <c r="Z52" s="474"/>
      <c r="AA52" s="256"/>
      <c r="AB52" s="256"/>
      <c r="AC52" s="256"/>
      <c r="AD52" s="256"/>
      <c r="AE52" s="256"/>
      <c r="AF52" s="15"/>
      <c r="AG52" s="15"/>
      <c r="AH52" s="15"/>
      <c r="AI52" s="15"/>
      <c r="AJ52" s="15"/>
      <c r="AK52" s="15"/>
      <c r="AL52" s="15"/>
      <c r="AM52" s="363"/>
      <c r="AN52" s="363"/>
      <c r="AO52" s="35"/>
      <c r="AP52" s="35"/>
      <c r="AQ52" s="35"/>
      <c r="AR52" s="35"/>
      <c r="AS52" s="35"/>
    </row>
    <row r="53" spans="2:45" ht="15.75" customHeight="1" thickTop="1">
      <c r="B53" s="63"/>
      <c r="C53" s="63"/>
      <c r="D53" s="63"/>
      <c r="E53" s="63"/>
      <c r="F53" s="63"/>
      <c r="G53" s="475" t="s">
        <v>172</v>
      </c>
      <c r="H53" s="482"/>
      <c r="I53" s="125"/>
      <c r="J53" s="125"/>
      <c r="K53" s="470" t="s">
        <v>89</v>
      </c>
      <c r="L53" s="154"/>
      <c r="M53" s="125"/>
      <c r="N53" s="15"/>
      <c r="O53" s="15"/>
      <c r="P53" s="15"/>
      <c r="Q53" s="475"/>
      <c r="R53" s="475"/>
      <c r="S53" s="475"/>
      <c r="T53" s="475"/>
      <c r="U53" s="129"/>
      <c r="V53" s="126" t="s">
        <v>163</v>
      </c>
      <c r="W53" s="159"/>
      <c r="X53" s="279"/>
      <c r="Y53" s="481" t="s">
        <v>176</v>
      </c>
      <c r="Z53" s="474"/>
      <c r="AA53" s="256"/>
      <c r="AB53" s="256"/>
      <c r="AC53" s="256"/>
      <c r="AD53" s="256"/>
      <c r="AE53" s="256"/>
      <c r="AF53" s="15"/>
      <c r="AG53" s="15"/>
      <c r="AH53" s="15"/>
      <c r="AI53" s="15"/>
      <c r="AJ53" s="15"/>
      <c r="AK53" s="15"/>
      <c r="AL53" s="15"/>
      <c r="AM53" s="363"/>
      <c r="AN53" s="363"/>
      <c r="AO53" s="35"/>
      <c r="AP53" s="35"/>
      <c r="AQ53" s="35"/>
      <c r="AR53" s="35"/>
      <c r="AS53" s="35"/>
    </row>
    <row r="54" spans="2:45" ht="15.75" customHeight="1">
      <c r="B54" s="63"/>
      <c r="C54" s="63"/>
      <c r="D54" s="63"/>
      <c r="E54" s="63"/>
      <c r="F54" s="63"/>
      <c r="G54" s="475"/>
      <c r="H54" s="482"/>
      <c r="I54" s="474" t="s">
        <v>88</v>
      </c>
      <c r="J54" s="125"/>
      <c r="K54" s="470"/>
      <c r="L54" s="154"/>
      <c r="M54" s="125"/>
      <c r="N54" s="15"/>
      <c r="O54" s="15"/>
      <c r="P54" s="15"/>
      <c r="Q54" s="126"/>
      <c r="R54" s="126"/>
      <c r="S54" s="125"/>
      <c r="T54" s="126"/>
      <c r="U54" s="266"/>
      <c r="V54" s="191"/>
      <c r="W54" s="129"/>
      <c r="X54" s="476" t="s">
        <v>164</v>
      </c>
      <c r="Y54" s="185"/>
      <c r="Z54" s="48"/>
      <c r="AA54" s="256"/>
      <c r="AB54" s="256"/>
      <c r="AC54" s="256"/>
      <c r="AD54" s="256"/>
      <c r="AE54" s="256"/>
      <c r="AF54" s="15"/>
      <c r="AG54" s="15"/>
      <c r="AH54" s="15"/>
      <c r="AI54" s="363"/>
      <c r="AJ54" s="15"/>
      <c r="AK54" s="15"/>
      <c r="AL54" s="363"/>
      <c r="AM54" s="363"/>
      <c r="AN54" s="363"/>
      <c r="AO54" s="35"/>
      <c r="AP54" s="35"/>
      <c r="AQ54" s="35"/>
      <c r="AR54" s="35"/>
      <c r="AS54" s="35"/>
    </row>
    <row r="55" spans="2:45" ht="15.75" customHeight="1" thickBot="1">
      <c r="B55" s="469" t="s">
        <v>118</v>
      </c>
      <c r="C55" s="469"/>
      <c r="D55" s="469"/>
      <c r="E55" s="469"/>
      <c r="F55" s="469"/>
      <c r="G55" s="136"/>
      <c r="H55" s="137"/>
      <c r="I55" s="474"/>
      <c r="J55" s="125"/>
      <c r="K55" s="162"/>
      <c r="L55" s="154"/>
      <c r="M55" s="125"/>
      <c r="N55" s="15"/>
      <c r="O55" s="15"/>
      <c r="P55" s="15"/>
      <c r="Q55" s="475"/>
      <c r="R55" s="475"/>
      <c r="S55" s="474"/>
      <c r="T55" s="475" t="s">
        <v>212</v>
      </c>
      <c r="U55" s="481"/>
      <c r="V55" s="127"/>
      <c r="W55" s="129"/>
      <c r="X55" s="476"/>
      <c r="Y55" s="264"/>
      <c r="Z55" s="263"/>
      <c r="AA55" s="471" t="s">
        <v>206</v>
      </c>
      <c r="AB55" s="471"/>
      <c r="AC55" s="471"/>
      <c r="AD55" s="471"/>
      <c r="AE55" s="471"/>
      <c r="AF55" s="15"/>
      <c r="AG55" s="15"/>
      <c r="AH55" s="15"/>
      <c r="AI55" s="363"/>
      <c r="AJ55" s="15"/>
      <c r="AK55" s="15"/>
      <c r="AL55" s="363"/>
      <c r="AM55" s="15"/>
      <c r="AN55" s="15"/>
      <c r="AO55" s="35"/>
      <c r="AP55" s="35"/>
      <c r="AQ55" s="35"/>
      <c r="AR55" s="35"/>
      <c r="AS55" s="35"/>
    </row>
    <row r="56" spans="2:45" ht="15.75" customHeight="1" thickBot="1" thickTop="1">
      <c r="B56" s="469"/>
      <c r="C56" s="469"/>
      <c r="D56" s="469"/>
      <c r="E56" s="469"/>
      <c r="F56" s="469"/>
      <c r="G56" s="126"/>
      <c r="H56" s="126"/>
      <c r="I56" s="473" t="s">
        <v>162</v>
      </c>
      <c r="J56" s="480"/>
      <c r="K56" s="158"/>
      <c r="L56" s="172"/>
      <c r="M56" s="474" t="s">
        <v>179</v>
      </c>
      <c r="N56" s="15"/>
      <c r="O56" s="15"/>
      <c r="P56" s="15"/>
      <c r="Q56" s="126"/>
      <c r="R56" s="126"/>
      <c r="S56" s="474"/>
      <c r="T56" s="475"/>
      <c r="U56" s="489"/>
      <c r="V56" s="143"/>
      <c r="W56" s="481" t="s">
        <v>253</v>
      </c>
      <c r="X56" s="474"/>
      <c r="AA56" s="471"/>
      <c r="AB56" s="471"/>
      <c r="AC56" s="471"/>
      <c r="AD56" s="471"/>
      <c r="AE56" s="471"/>
      <c r="AF56" s="15"/>
      <c r="AG56" s="15"/>
      <c r="AH56" s="15"/>
      <c r="AI56" s="15"/>
      <c r="AJ56" s="15"/>
      <c r="AK56" s="15"/>
      <c r="AL56" s="15"/>
      <c r="AM56" s="15"/>
      <c r="AN56" s="15"/>
      <c r="AO56" s="35"/>
      <c r="AP56" s="35"/>
      <c r="AQ56" s="35"/>
      <c r="AR56" s="35"/>
      <c r="AS56" s="35"/>
    </row>
    <row r="57" spans="2:45" ht="15.75" customHeight="1" thickTop="1">
      <c r="B57" s="63"/>
      <c r="C57" s="63"/>
      <c r="D57" s="63"/>
      <c r="E57" s="63"/>
      <c r="F57" s="63"/>
      <c r="G57" s="126"/>
      <c r="H57" s="126"/>
      <c r="I57" s="475" t="s">
        <v>226</v>
      </c>
      <c r="J57" s="475"/>
      <c r="K57" s="129"/>
      <c r="L57" s="152"/>
      <c r="M57" s="474"/>
      <c r="N57" s="15"/>
      <c r="O57" s="41"/>
      <c r="P57" s="41"/>
      <c r="Q57" s="126"/>
      <c r="R57" s="126"/>
      <c r="S57" s="125"/>
      <c r="T57" s="126"/>
      <c r="U57" s="152"/>
      <c r="V57" s="126"/>
      <c r="W57" s="470" t="s">
        <v>254</v>
      </c>
      <c r="X57" s="474"/>
      <c r="Y57" s="48"/>
      <c r="Z57" s="48"/>
      <c r="AA57" s="111"/>
      <c r="AB57" s="111"/>
      <c r="AC57" s="111"/>
      <c r="AD57" s="111"/>
      <c r="AE57" s="111"/>
      <c r="AF57" s="15"/>
      <c r="AG57" s="15"/>
      <c r="AH57" s="15"/>
      <c r="AI57" s="15"/>
      <c r="AJ57" s="15"/>
      <c r="AK57" s="363"/>
      <c r="AL57" s="363"/>
      <c r="AM57" s="15"/>
      <c r="AN57" s="15"/>
      <c r="AO57" s="35"/>
      <c r="AP57" s="35"/>
      <c r="AQ57" s="35"/>
      <c r="AR57" s="35"/>
      <c r="AS57" s="35"/>
    </row>
    <row r="58" spans="2:45" ht="15.75" customHeight="1">
      <c r="B58" s="63"/>
      <c r="C58" s="63"/>
      <c r="D58" s="63"/>
      <c r="E58" s="63"/>
      <c r="F58" s="63"/>
      <c r="G58" s="126"/>
      <c r="H58" s="126"/>
      <c r="I58" s="475"/>
      <c r="J58" s="490"/>
      <c r="K58" s="125"/>
      <c r="L58" s="152"/>
      <c r="M58" s="125"/>
      <c r="N58" s="15"/>
      <c r="O58" s="66"/>
      <c r="P58" s="66"/>
      <c r="Q58" s="126"/>
      <c r="R58" s="126"/>
      <c r="S58" s="474"/>
      <c r="T58" s="474"/>
      <c r="U58" s="152"/>
      <c r="V58" s="126"/>
      <c r="W58" s="162"/>
      <c r="X58" s="50"/>
      <c r="Y58" s="48"/>
      <c r="Z58" s="48"/>
      <c r="AA58" s="256"/>
      <c r="AB58" s="256"/>
      <c r="AC58" s="256"/>
      <c r="AD58" s="256"/>
      <c r="AE58" s="256"/>
      <c r="AF58" s="15"/>
      <c r="AG58" s="15"/>
      <c r="AH58" s="15"/>
      <c r="AI58" s="15"/>
      <c r="AJ58" s="15"/>
      <c r="AK58" s="363"/>
      <c r="AL58" s="363"/>
      <c r="AM58" s="15"/>
      <c r="AN58" s="15"/>
      <c r="AO58" s="35"/>
      <c r="AP58" s="35"/>
      <c r="AQ58" s="35"/>
      <c r="AR58" s="35"/>
      <c r="AS58" s="35"/>
    </row>
    <row r="59" spans="2:40" ht="15.75" customHeight="1">
      <c r="B59" s="62"/>
      <c r="C59" s="62"/>
      <c r="D59" s="62"/>
      <c r="E59" s="62"/>
      <c r="F59" s="62"/>
      <c r="G59" s="126"/>
      <c r="H59" s="126"/>
      <c r="I59" s="125"/>
      <c r="J59" s="177"/>
      <c r="K59" s="474" t="s">
        <v>87</v>
      </c>
      <c r="L59" s="152"/>
      <c r="Q59" s="126"/>
      <c r="R59" s="126"/>
      <c r="S59" s="125"/>
      <c r="T59" s="126"/>
      <c r="U59" s="152"/>
      <c r="V59" s="475" t="s">
        <v>187</v>
      </c>
      <c r="W59" s="162"/>
      <c r="X59" s="50"/>
      <c r="Y59" s="48"/>
      <c r="Z59" s="48"/>
      <c r="AA59" s="256"/>
      <c r="AB59" s="256"/>
      <c r="AC59" s="256"/>
      <c r="AD59" s="256"/>
      <c r="AE59" s="256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2:31" ht="15.75" customHeight="1" thickBot="1">
      <c r="B60" s="469" t="s">
        <v>18</v>
      </c>
      <c r="C60" s="469"/>
      <c r="D60" s="469"/>
      <c r="E60" s="469"/>
      <c r="F60" s="469"/>
      <c r="G60" s="178"/>
      <c r="H60" s="178"/>
      <c r="I60" s="179"/>
      <c r="J60" s="180"/>
      <c r="K60" s="474"/>
      <c r="L60" s="152"/>
      <c r="M60" s="125"/>
      <c r="Q60" s="176"/>
      <c r="R60" s="191"/>
      <c r="S60" s="176"/>
      <c r="T60" s="191"/>
      <c r="U60" s="176"/>
      <c r="V60" s="475"/>
      <c r="W60" s="158"/>
      <c r="X60" s="280"/>
      <c r="Y60" s="281"/>
      <c r="Z60" s="281"/>
      <c r="AA60" s="471" t="s">
        <v>16</v>
      </c>
      <c r="AB60" s="471"/>
      <c r="AC60" s="471"/>
      <c r="AD60" s="471"/>
      <c r="AE60" s="471"/>
    </row>
    <row r="61" spans="2:31" ht="15.75" customHeight="1" thickTop="1">
      <c r="B61" s="469"/>
      <c r="C61" s="469"/>
      <c r="D61" s="469"/>
      <c r="E61" s="469"/>
      <c r="F61" s="469"/>
      <c r="G61" s="146"/>
      <c r="H61" s="146"/>
      <c r="I61" s="151"/>
      <c r="J61" s="151"/>
      <c r="K61" s="151"/>
      <c r="L61" s="149"/>
      <c r="M61" s="125"/>
      <c r="Q61" s="176"/>
      <c r="R61" s="191"/>
      <c r="S61" s="176"/>
      <c r="T61" s="191"/>
      <c r="U61" s="176"/>
      <c r="V61" s="191"/>
      <c r="AA61" s="471"/>
      <c r="AB61" s="471"/>
      <c r="AC61" s="471"/>
      <c r="AD61" s="471"/>
      <c r="AE61" s="471"/>
    </row>
    <row r="62" spans="2:20" ht="9" customHeight="1">
      <c r="B62" s="62"/>
      <c r="C62" s="62"/>
      <c r="D62" s="62"/>
      <c r="E62" s="62"/>
      <c r="F62" s="62"/>
      <c r="G62" s="146"/>
      <c r="H62" s="146"/>
      <c r="I62" s="151"/>
      <c r="J62" s="151"/>
      <c r="K62" s="151"/>
      <c r="L62" s="149"/>
      <c r="Q62" s="150"/>
      <c r="R62" s="271"/>
      <c r="S62" s="150"/>
      <c r="T62" s="271"/>
    </row>
    <row r="63" spans="2:20" ht="9" customHeight="1">
      <c r="B63" s="62"/>
      <c r="C63" s="62"/>
      <c r="D63" s="62"/>
      <c r="E63" s="62"/>
      <c r="F63" s="62"/>
      <c r="G63" s="146"/>
      <c r="H63" s="146"/>
      <c r="I63" s="151"/>
      <c r="J63" s="151"/>
      <c r="K63" s="151"/>
      <c r="L63" s="149"/>
      <c r="Q63" s="150"/>
      <c r="R63" s="271"/>
      <c r="S63" s="150"/>
      <c r="T63" s="271"/>
    </row>
    <row r="64" spans="7:31" ht="9" customHeight="1">
      <c r="G64" s="150"/>
      <c r="H64" s="150"/>
      <c r="I64" s="150"/>
      <c r="J64" s="150"/>
      <c r="K64" s="150"/>
      <c r="L64" s="150"/>
      <c r="M64" s="150"/>
      <c r="N64" s="36"/>
      <c r="O64" s="36"/>
      <c r="P64" s="36"/>
      <c r="Q64" s="153"/>
      <c r="R64" s="272"/>
      <c r="S64" s="153"/>
      <c r="T64" s="272"/>
      <c r="U64" s="153"/>
      <c r="AA64" s="121"/>
      <c r="AB64" s="55"/>
      <c r="AC64" s="55"/>
      <c r="AD64" s="55"/>
      <c r="AE64" s="55"/>
    </row>
    <row r="65" spans="7:31" ht="9" customHeight="1">
      <c r="G65" s="150"/>
      <c r="H65" s="150"/>
      <c r="I65" s="150"/>
      <c r="J65" s="150"/>
      <c r="K65" s="150"/>
      <c r="L65" s="150"/>
      <c r="M65" s="150"/>
      <c r="N65" s="36"/>
      <c r="O65" s="36"/>
      <c r="P65" s="36"/>
      <c r="Q65" s="150"/>
      <c r="R65" s="271"/>
      <c r="S65" s="150"/>
      <c r="T65" s="271"/>
      <c r="AA65" s="121"/>
      <c r="AB65" s="57"/>
      <c r="AC65" s="57"/>
      <c r="AD65" s="57"/>
      <c r="AE65" s="57"/>
    </row>
    <row r="66" spans="7:31" ht="9" customHeight="1">
      <c r="G66" s="150"/>
      <c r="H66" s="150"/>
      <c r="I66" s="150"/>
      <c r="J66" s="150"/>
      <c r="K66" s="150"/>
      <c r="L66" s="150"/>
      <c r="M66" s="150"/>
      <c r="N66" s="36"/>
      <c r="O66" s="36"/>
      <c r="P66" s="36"/>
      <c r="Q66" s="150"/>
      <c r="R66" s="271"/>
      <c r="S66" s="150"/>
      <c r="T66" s="271"/>
      <c r="AA66" s="121"/>
      <c r="AB66" s="57"/>
      <c r="AC66" s="57"/>
      <c r="AD66" s="57"/>
      <c r="AE66" s="57"/>
    </row>
    <row r="67" spans="7:31" ht="9" customHeight="1">
      <c r="G67" s="150"/>
      <c r="H67" s="150"/>
      <c r="I67" s="150"/>
      <c r="J67" s="150"/>
      <c r="K67" s="150"/>
      <c r="L67" s="150"/>
      <c r="M67" s="150"/>
      <c r="N67" s="36"/>
      <c r="O67" s="36"/>
      <c r="P67" s="36"/>
      <c r="Q67" s="150"/>
      <c r="R67" s="271"/>
      <c r="S67" s="150"/>
      <c r="T67" s="271"/>
      <c r="AA67" s="121"/>
      <c r="AB67" s="57"/>
      <c r="AC67" s="57"/>
      <c r="AD67" s="57"/>
      <c r="AE67" s="57"/>
    </row>
    <row r="68" spans="7:31" ht="9" customHeight="1">
      <c r="G68" s="150"/>
      <c r="H68" s="150"/>
      <c r="I68" s="150"/>
      <c r="J68" s="150"/>
      <c r="K68" s="150"/>
      <c r="L68" s="150"/>
      <c r="M68" s="150"/>
      <c r="N68" s="36"/>
      <c r="O68" s="36"/>
      <c r="P68" s="36"/>
      <c r="Q68" s="150"/>
      <c r="R68" s="271"/>
      <c r="S68" s="150"/>
      <c r="T68" s="271"/>
      <c r="AA68" s="121"/>
      <c r="AB68" s="57"/>
      <c r="AC68" s="57"/>
      <c r="AD68" s="57"/>
      <c r="AE68" s="57"/>
    </row>
    <row r="69" spans="7:31" ht="9" customHeight="1">
      <c r="G69" s="150"/>
      <c r="H69" s="150"/>
      <c r="I69" s="150"/>
      <c r="J69" s="150"/>
      <c r="K69" s="150"/>
      <c r="L69" s="150"/>
      <c r="M69" s="150"/>
      <c r="N69" s="36"/>
      <c r="O69" s="36"/>
      <c r="P69" s="36"/>
      <c r="Q69" s="35"/>
      <c r="R69" s="65"/>
      <c r="S69" s="35"/>
      <c r="T69" s="65"/>
      <c r="U69" s="153"/>
      <c r="AA69" s="121"/>
      <c r="AB69" s="57"/>
      <c r="AC69" s="57"/>
      <c r="AD69" s="57"/>
      <c r="AE69" s="57"/>
    </row>
    <row r="70" spans="7:31" ht="9" customHeight="1">
      <c r="G70" s="36"/>
      <c r="H70" s="36"/>
      <c r="I70" s="36"/>
      <c r="J70" s="36"/>
      <c r="K70" s="150"/>
      <c r="L70" s="150"/>
      <c r="M70" s="150"/>
      <c r="N70" s="36"/>
      <c r="O70" s="36"/>
      <c r="P70" s="36"/>
      <c r="Q70" s="35"/>
      <c r="R70" s="65"/>
      <c r="S70" s="35"/>
      <c r="T70" s="65"/>
      <c r="U70" s="153"/>
      <c r="AA70" s="121"/>
      <c r="AB70" s="494"/>
      <c r="AC70" s="494"/>
      <c r="AD70" s="57"/>
      <c r="AE70" s="57"/>
    </row>
    <row r="71" spans="7:31" ht="9" customHeight="1">
      <c r="G71" s="36"/>
      <c r="H71" s="36"/>
      <c r="I71" s="36"/>
      <c r="J71" s="36"/>
      <c r="K71" s="36"/>
      <c r="L71" s="36"/>
      <c r="M71" s="150"/>
      <c r="N71" s="36"/>
      <c r="O71" s="36"/>
      <c r="P71" s="36"/>
      <c r="Q71" s="35"/>
      <c r="R71" s="65"/>
      <c r="S71" s="35"/>
      <c r="T71" s="65"/>
      <c r="U71" s="153"/>
      <c r="AA71" s="121"/>
      <c r="AB71" s="57"/>
      <c r="AC71" s="57"/>
      <c r="AD71" s="57"/>
      <c r="AE71" s="57"/>
    </row>
    <row r="72" spans="1:33" ht="24" customHeight="1">
      <c r="A72" s="370" t="s">
        <v>107</v>
      </c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</row>
    <row r="73" spans="1:33" ht="20.25" customHeight="1">
      <c r="A73" s="491" t="s">
        <v>113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</row>
    <row r="74" spans="1:33" ht="9" customHeight="1">
      <c r="A74" s="491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</row>
    <row r="75" spans="1:32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149"/>
      <c r="N75" s="67"/>
      <c r="O75" s="67"/>
      <c r="P75" s="67"/>
      <c r="Q75" s="67"/>
      <c r="R75" s="267"/>
      <c r="S75" s="67"/>
      <c r="T75" s="267"/>
      <c r="U75" s="149"/>
      <c r="V75" s="146"/>
      <c r="W75" s="149"/>
      <c r="X75" s="267"/>
      <c r="Y75" s="67"/>
      <c r="Z75" s="67"/>
      <c r="AA75" s="120"/>
      <c r="AB75" s="120"/>
      <c r="AC75" s="120"/>
      <c r="AD75" s="120"/>
      <c r="AE75" s="120"/>
      <c r="AF75" s="70"/>
    </row>
    <row r="76" spans="2:35" ht="15.75" customHeight="1" thickBot="1">
      <c r="B76" s="492"/>
      <c r="C76" s="492"/>
      <c r="D76" s="492"/>
      <c r="E76" s="492"/>
      <c r="F76" s="492"/>
      <c r="G76" s="53"/>
      <c r="H76" s="53"/>
      <c r="I76" s="55"/>
      <c r="J76" s="55"/>
      <c r="K76" s="38"/>
      <c r="L76" s="38"/>
      <c r="O76" s="38"/>
      <c r="P76" s="38"/>
      <c r="Q76" s="53"/>
      <c r="R76" s="53"/>
      <c r="S76" s="55"/>
      <c r="T76" s="53"/>
      <c r="U76" s="152"/>
      <c r="V76" s="126"/>
      <c r="W76" s="151"/>
      <c r="X76" s="52"/>
      <c r="Y76" s="38"/>
      <c r="Z76" s="38"/>
      <c r="AA76" s="498"/>
      <c r="AB76" s="498"/>
      <c r="AC76" s="498"/>
      <c r="AD76" s="498"/>
      <c r="AE76" s="498"/>
      <c r="AF76" s="38"/>
      <c r="AG76" s="38"/>
      <c r="AH76" s="38"/>
      <c r="AI76" s="38"/>
    </row>
    <row r="77" spans="2:35" ht="15.75" customHeight="1" thickTop="1">
      <c r="B77" s="492"/>
      <c r="C77" s="492"/>
      <c r="D77" s="492"/>
      <c r="E77" s="492"/>
      <c r="F77" s="492"/>
      <c r="G77" s="54"/>
      <c r="H77" s="54"/>
      <c r="I77" s="56"/>
      <c r="J77" s="56"/>
      <c r="K77" s="493"/>
      <c r="L77" s="15"/>
      <c r="M77" s="125"/>
      <c r="N77" s="15"/>
      <c r="O77" s="15"/>
      <c r="P77" s="15"/>
      <c r="Q77" s="54"/>
      <c r="R77" s="54"/>
      <c r="S77" s="56"/>
      <c r="T77" s="54"/>
      <c r="U77" s="470"/>
      <c r="V77" s="126"/>
      <c r="W77" s="125"/>
      <c r="X77" s="50"/>
      <c r="Y77" s="15"/>
      <c r="Z77" s="15"/>
      <c r="AA77" s="498"/>
      <c r="AB77" s="498"/>
      <c r="AC77" s="498"/>
      <c r="AD77" s="498"/>
      <c r="AE77" s="498"/>
      <c r="AF77" s="15"/>
      <c r="AG77" s="15"/>
      <c r="AH77" s="15"/>
      <c r="AI77" s="47"/>
    </row>
    <row r="78" spans="2:35" ht="15.75" customHeight="1">
      <c r="B78" s="62"/>
      <c r="C78" s="62"/>
      <c r="D78" s="62"/>
      <c r="E78" s="62"/>
      <c r="F78" s="62"/>
      <c r="G78" s="50"/>
      <c r="H78" s="50"/>
      <c r="I78" s="57"/>
      <c r="J78" s="57"/>
      <c r="K78" s="493"/>
      <c r="L78" s="15"/>
      <c r="M78" s="125"/>
      <c r="N78" s="15"/>
      <c r="O78" s="15"/>
      <c r="P78" s="15"/>
      <c r="Q78" s="50"/>
      <c r="R78" s="50"/>
      <c r="S78" s="57"/>
      <c r="T78" s="50"/>
      <c r="U78" s="470"/>
      <c r="V78" s="126"/>
      <c r="W78" s="125"/>
      <c r="X78" s="50"/>
      <c r="Y78" s="15"/>
      <c r="Z78" s="15"/>
      <c r="AA78" s="122"/>
      <c r="AB78" s="122"/>
      <c r="AC78" s="122"/>
      <c r="AD78" s="122"/>
      <c r="AE78" s="122"/>
      <c r="AF78" s="15"/>
      <c r="AG78" s="15"/>
      <c r="AH78" s="15"/>
      <c r="AI78" s="47"/>
    </row>
    <row r="79" spans="2:35" ht="15.75" customHeight="1">
      <c r="B79" s="62"/>
      <c r="C79" s="62"/>
      <c r="D79" s="62"/>
      <c r="E79" s="62"/>
      <c r="F79" s="62"/>
      <c r="G79" s="50"/>
      <c r="H79" s="50"/>
      <c r="I79" s="494"/>
      <c r="J79" s="495"/>
      <c r="K79" s="58"/>
      <c r="L79" s="15"/>
      <c r="M79" s="125"/>
      <c r="N79" s="15"/>
      <c r="O79" s="15"/>
      <c r="P79" s="15"/>
      <c r="Q79" s="50"/>
      <c r="R79" s="50"/>
      <c r="S79" s="494"/>
      <c r="T79" s="495"/>
      <c r="U79" s="140"/>
      <c r="V79" s="126"/>
      <c r="W79" s="125"/>
      <c r="X79" s="50"/>
      <c r="Y79" s="15"/>
      <c r="Z79" s="15"/>
      <c r="AA79" s="122"/>
      <c r="AB79" s="122"/>
      <c r="AC79" s="122"/>
      <c r="AD79" s="122"/>
      <c r="AE79" s="122"/>
      <c r="AF79" s="15"/>
      <c r="AG79" s="15"/>
      <c r="AH79" s="15"/>
      <c r="AI79" s="15"/>
    </row>
    <row r="80" spans="2:35" ht="15.75" customHeight="1" thickBot="1">
      <c r="B80" s="62"/>
      <c r="C80" s="62"/>
      <c r="D80" s="62"/>
      <c r="E80" s="62"/>
      <c r="F80" s="62"/>
      <c r="G80" s="50"/>
      <c r="H80" s="50"/>
      <c r="I80" s="496"/>
      <c r="J80" s="497"/>
      <c r="K80" s="61"/>
      <c r="L80" s="40"/>
      <c r="M80" s="125"/>
      <c r="N80" s="15"/>
      <c r="O80" s="15"/>
      <c r="P80" s="15"/>
      <c r="Q80" s="50"/>
      <c r="R80" s="50"/>
      <c r="S80" s="496"/>
      <c r="T80" s="497"/>
      <c r="U80" s="139"/>
      <c r="V80" s="136"/>
      <c r="W80" s="125"/>
      <c r="X80" s="50"/>
      <c r="Y80" s="15"/>
      <c r="Z80" s="15"/>
      <c r="AA80" s="122"/>
      <c r="AB80" s="122"/>
      <c r="AC80" s="122"/>
      <c r="AD80" s="122"/>
      <c r="AE80" s="122"/>
      <c r="AF80" s="15"/>
      <c r="AG80" s="15"/>
      <c r="AH80" s="15"/>
      <c r="AI80" s="15"/>
    </row>
    <row r="81" spans="2:35" ht="15.75" customHeight="1" thickTop="1">
      <c r="B81" s="63"/>
      <c r="C81" s="63"/>
      <c r="D81" s="63"/>
      <c r="E81" s="63"/>
      <c r="F81" s="63"/>
      <c r="G81" s="50"/>
      <c r="H81" s="50"/>
      <c r="I81" s="496"/>
      <c r="J81" s="499"/>
      <c r="K81" s="59"/>
      <c r="L81" s="46"/>
      <c r="M81" s="474"/>
      <c r="N81" s="15"/>
      <c r="O81" s="15"/>
      <c r="P81" s="15"/>
      <c r="Q81" s="50"/>
      <c r="R81" s="50"/>
      <c r="S81" s="496"/>
      <c r="T81" s="499"/>
      <c r="U81" s="129"/>
      <c r="V81" s="128"/>
      <c r="W81" s="474"/>
      <c r="X81" s="50"/>
      <c r="Y81" s="15"/>
      <c r="Z81" s="15"/>
      <c r="AA81" s="256"/>
      <c r="AB81" s="256"/>
      <c r="AC81" s="256"/>
      <c r="AD81" s="256"/>
      <c r="AE81" s="256"/>
      <c r="AF81" s="15"/>
      <c r="AG81" s="15"/>
      <c r="AH81" s="15"/>
      <c r="AI81" s="15"/>
    </row>
    <row r="82" spans="2:35" ht="15.75" customHeight="1">
      <c r="B82" s="111"/>
      <c r="C82" s="111"/>
      <c r="D82" s="111"/>
      <c r="E82" s="111"/>
      <c r="F82" s="111"/>
      <c r="G82" s="50"/>
      <c r="H82" s="50"/>
      <c r="I82" s="494"/>
      <c r="J82" s="500"/>
      <c r="K82" s="59"/>
      <c r="L82" s="46"/>
      <c r="M82" s="474"/>
      <c r="N82" s="15"/>
      <c r="O82" s="15"/>
      <c r="P82" s="15"/>
      <c r="Q82" s="50"/>
      <c r="R82" s="50"/>
      <c r="S82" s="494"/>
      <c r="T82" s="500"/>
      <c r="U82" s="129"/>
      <c r="V82" s="128"/>
      <c r="W82" s="474"/>
      <c r="X82" s="50"/>
      <c r="Y82" s="15"/>
      <c r="Z82" s="15"/>
      <c r="AA82" s="256"/>
      <c r="AB82" s="256"/>
      <c r="AC82" s="256"/>
      <c r="AD82" s="256"/>
      <c r="AE82" s="256"/>
      <c r="AF82" s="15"/>
      <c r="AG82" s="15"/>
      <c r="AH82" s="15"/>
      <c r="AI82" s="15"/>
    </row>
    <row r="83" spans="2:35" ht="15.75" customHeight="1">
      <c r="B83" s="111"/>
      <c r="C83" s="111"/>
      <c r="D83" s="111"/>
      <c r="E83" s="111"/>
      <c r="F83" s="111"/>
      <c r="G83" s="50"/>
      <c r="H83" s="50"/>
      <c r="I83" s="494"/>
      <c r="J83" s="57"/>
      <c r="K83" s="59"/>
      <c r="L83" s="46"/>
      <c r="M83" s="125"/>
      <c r="N83" s="15"/>
      <c r="O83" s="15"/>
      <c r="P83" s="15"/>
      <c r="Q83" s="50"/>
      <c r="R83" s="50"/>
      <c r="S83" s="494"/>
      <c r="T83" s="50"/>
      <c r="U83" s="129"/>
      <c r="V83" s="128"/>
      <c r="W83" s="125"/>
      <c r="X83" s="50"/>
      <c r="Y83" s="15"/>
      <c r="Z83" s="15"/>
      <c r="AA83" s="256"/>
      <c r="AB83" s="256"/>
      <c r="AC83" s="256"/>
      <c r="AD83" s="256"/>
      <c r="AE83" s="256"/>
      <c r="AF83" s="15"/>
      <c r="AG83" s="15"/>
      <c r="AH83" s="15"/>
      <c r="AI83" s="15"/>
    </row>
    <row r="84" spans="2:35" ht="15.75" customHeight="1">
      <c r="B84" s="63"/>
      <c r="C84" s="63"/>
      <c r="D84" s="63"/>
      <c r="E84" s="63"/>
      <c r="F84" s="63"/>
      <c r="G84" s="496"/>
      <c r="H84" s="496"/>
      <c r="I84" s="494"/>
      <c r="J84" s="57"/>
      <c r="K84" s="501"/>
      <c r="L84" s="46"/>
      <c r="M84" s="125"/>
      <c r="N84" s="15"/>
      <c r="O84" s="15"/>
      <c r="P84" s="15"/>
      <c r="Q84" s="496"/>
      <c r="R84" s="496"/>
      <c r="S84" s="494"/>
      <c r="T84" s="50"/>
      <c r="U84" s="481"/>
      <c r="V84" s="128"/>
      <c r="W84" s="125"/>
      <c r="X84" s="50"/>
      <c r="Y84" s="15"/>
      <c r="Z84" s="15"/>
      <c r="AA84" s="256"/>
      <c r="AB84" s="256"/>
      <c r="AC84" s="256"/>
      <c r="AD84" s="256"/>
      <c r="AE84" s="256"/>
      <c r="AF84" s="15"/>
      <c r="AG84" s="15"/>
      <c r="AH84" s="15"/>
      <c r="AI84" s="47"/>
    </row>
    <row r="85" spans="2:35" ht="15.75" customHeight="1" thickBot="1">
      <c r="B85" s="502"/>
      <c r="C85" s="502"/>
      <c r="D85" s="502"/>
      <c r="E85" s="502"/>
      <c r="F85" s="502"/>
      <c r="G85" s="496"/>
      <c r="H85" s="496"/>
      <c r="I85" s="57"/>
      <c r="J85" s="57"/>
      <c r="K85" s="501"/>
      <c r="L85" s="46"/>
      <c r="M85" s="125"/>
      <c r="N85" s="15"/>
      <c r="O85" s="15"/>
      <c r="P85" s="15"/>
      <c r="Q85" s="496"/>
      <c r="R85" s="496"/>
      <c r="S85" s="57"/>
      <c r="T85" s="50"/>
      <c r="U85" s="481"/>
      <c r="V85" s="128"/>
      <c r="W85" s="125"/>
      <c r="X85" s="50"/>
      <c r="Y85" s="15"/>
      <c r="Z85" s="15"/>
      <c r="AA85" s="471"/>
      <c r="AB85" s="471"/>
      <c r="AC85" s="471"/>
      <c r="AD85" s="471"/>
      <c r="AE85" s="471"/>
      <c r="AF85" s="15"/>
      <c r="AG85" s="15"/>
      <c r="AH85" s="15"/>
      <c r="AI85" s="47"/>
    </row>
    <row r="86" spans="2:35" ht="15.75" customHeight="1" thickTop="1">
      <c r="B86" s="502"/>
      <c r="C86" s="502"/>
      <c r="D86" s="502"/>
      <c r="E86" s="502"/>
      <c r="F86" s="502"/>
      <c r="G86" s="503"/>
      <c r="H86" s="503"/>
      <c r="I86" s="56"/>
      <c r="J86" s="56"/>
      <c r="K86" s="15"/>
      <c r="L86" s="46"/>
      <c r="M86" s="125"/>
      <c r="N86" s="15"/>
      <c r="O86" s="15"/>
      <c r="P86" s="15"/>
      <c r="Q86" s="503"/>
      <c r="R86" s="503"/>
      <c r="S86" s="56"/>
      <c r="T86" s="54"/>
      <c r="U86" s="152"/>
      <c r="V86" s="128"/>
      <c r="W86" s="125"/>
      <c r="X86" s="50"/>
      <c r="Y86" s="15"/>
      <c r="Z86" s="15"/>
      <c r="AA86" s="471"/>
      <c r="AB86" s="471"/>
      <c r="AC86" s="471"/>
      <c r="AD86" s="471"/>
      <c r="AE86" s="471"/>
      <c r="AF86" s="15"/>
      <c r="AG86" s="15"/>
      <c r="AH86" s="15"/>
      <c r="AI86" s="15"/>
    </row>
    <row r="87" spans="2:35" ht="15.75" customHeight="1">
      <c r="B87" s="63"/>
      <c r="C87" s="63"/>
      <c r="D87" s="63"/>
      <c r="E87" s="63"/>
      <c r="F87" s="63"/>
      <c r="G87" s="496"/>
      <c r="H87" s="496"/>
      <c r="I87" s="494"/>
      <c r="J87" s="57"/>
      <c r="K87" s="15"/>
      <c r="L87" s="46"/>
      <c r="M87" s="125"/>
      <c r="N87" s="15"/>
      <c r="O87" s="15"/>
      <c r="P87" s="15"/>
      <c r="Q87" s="496"/>
      <c r="R87" s="496"/>
      <c r="S87" s="494"/>
      <c r="T87" s="50"/>
      <c r="U87" s="152"/>
      <c r="V87" s="128"/>
      <c r="W87" s="125"/>
      <c r="X87" s="50"/>
      <c r="Y87" s="15"/>
      <c r="Z87" s="15"/>
      <c r="AA87" s="256"/>
      <c r="AB87" s="256"/>
      <c r="AC87" s="256"/>
      <c r="AD87" s="256"/>
      <c r="AE87" s="256"/>
      <c r="AF87" s="15"/>
      <c r="AG87" s="15"/>
      <c r="AH87" s="15"/>
      <c r="AI87" s="15"/>
    </row>
    <row r="88" spans="2:35" ht="15.75" customHeight="1" thickBot="1">
      <c r="B88" s="111"/>
      <c r="C88" s="111"/>
      <c r="D88" s="111"/>
      <c r="E88" s="111"/>
      <c r="F88" s="111"/>
      <c r="G88" s="50"/>
      <c r="H88" s="50"/>
      <c r="I88" s="494"/>
      <c r="J88" s="57"/>
      <c r="K88" s="496"/>
      <c r="L88" s="497"/>
      <c r="M88" s="139"/>
      <c r="N88" s="40"/>
      <c r="O88" s="498"/>
      <c r="P88" s="498"/>
      <c r="Q88" s="50"/>
      <c r="R88" s="50"/>
      <c r="S88" s="494"/>
      <c r="T88" s="50"/>
      <c r="U88" s="475"/>
      <c r="V88" s="482"/>
      <c r="W88" s="139"/>
      <c r="X88" s="270"/>
      <c r="Y88" s="498"/>
      <c r="Z88" s="498"/>
      <c r="AA88" s="498"/>
      <c r="AB88" s="498"/>
      <c r="AC88" s="498"/>
      <c r="AD88" s="498"/>
      <c r="AE88" s="498"/>
      <c r="AF88" s="498"/>
      <c r="AG88" s="498"/>
      <c r="AH88" s="15"/>
      <c r="AI88" s="15"/>
    </row>
    <row r="89" spans="2:35" ht="15.75" customHeight="1" thickTop="1">
      <c r="B89" s="111"/>
      <c r="C89" s="111"/>
      <c r="D89" s="111"/>
      <c r="E89" s="111"/>
      <c r="F89" s="111"/>
      <c r="G89" s="50"/>
      <c r="H89" s="50"/>
      <c r="I89" s="57"/>
      <c r="J89" s="57"/>
      <c r="K89" s="504"/>
      <c r="L89" s="499"/>
      <c r="M89" s="125"/>
      <c r="N89" s="15"/>
      <c r="O89" s="498"/>
      <c r="P89" s="498"/>
      <c r="Q89" s="50"/>
      <c r="R89" s="50"/>
      <c r="S89" s="57"/>
      <c r="T89" s="50"/>
      <c r="U89" s="483"/>
      <c r="V89" s="476"/>
      <c r="W89" s="125"/>
      <c r="X89" s="50"/>
      <c r="Y89" s="498"/>
      <c r="Z89" s="498"/>
      <c r="AA89" s="498"/>
      <c r="AB89" s="498"/>
      <c r="AC89" s="498"/>
      <c r="AD89" s="498"/>
      <c r="AE89" s="498"/>
      <c r="AF89" s="498"/>
      <c r="AG89" s="498"/>
      <c r="AH89" s="118"/>
      <c r="AI89" s="118"/>
    </row>
    <row r="90" spans="2:35" ht="15.75" customHeight="1">
      <c r="B90" s="63"/>
      <c r="C90" s="63"/>
      <c r="D90" s="63"/>
      <c r="E90" s="63"/>
      <c r="F90" s="63"/>
      <c r="G90" s="50"/>
      <c r="H90" s="50"/>
      <c r="I90" s="57"/>
      <c r="J90" s="57"/>
      <c r="K90" s="36"/>
      <c r="L90" s="36"/>
      <c r="M90" s="129"/>
      <c r="N90" s="15"/>
      <c r="O90" s="36"/>
      <c r="P90" s="36"/>
      <c r="Q90" s="50"/>
      <c r="R90" s="50"/>
      <c r="S90" s="57"/>
      <c r="T90" s="50"/>
      <c r="W90" s="129"/>
      <c r="X90" s="50"/>
      <c r="AA90" s="256"/>
      <c r="AB90" s="256"/>
      <c r="AC90" s="256"/>
      <c r="AD90" s="256"/>
      <c r="AE90" s="256"/>
      <c r="AH90" s="118"/>
      <c r="AI90" s="118"/>
    </row>
    <row r="91" spans="2:35" ht="15.75" customHeight="1">
      <c r="B91" s="63"/>
      <c r="C91" s="63"/>
      <c r="D91" s="63"/>
      <c r="E91" s="63"/>
      <c r="F91" s="63"/>
      <c r="G91" s="50"/>
      <c r="H91" s="50"/>
      <c r="I91" s="57"/>
      <c r="J91" s="57"/>
      <c r="K91" s="363"/>
      <c r="L91" s="505"/>
      <c r="M91" s="125"/>
      <c r="N91" s="15"/>
      <c r="O91" s="15"/>
      <c r="P91" s="15"/>
      <c r="Q91" s="50"/>
      <c r="R91" s="50"/>
      <c r="S91" s="57"/>
      <c r="T91" s="50"/>
      <c r="U91" s="473"/>
      <c r="V91" s="478"/>
      <c r="W91" s="125"/>
      <c r="X91" s="50"/>
      <c r="Y91" s="15"/>
      <c r="Z91" s="15"/>
      <c r="AA91" s="256"/>
      <c r="AB91" s="256"/>
      <c r="AC91" s="256"/>
      <c r="AD91" s="256"/>
      <c r="AE91" s="256"/>
      <c r="AF91" s="15"/>
      <c r="AG91" s="15"/>
      <c r="AH91" s="47"/>
      <c r="AI91" s="47"/>
    </row>
    <row r="92" spans="2:35" ht="15.75" customHeight="1">
      <c r="B92" s="63"/>
      <c r="C92" s="63"/>
      <c r="D92" s="63"/>
      <c r="E92" s="63"/>
      <c r="F92" s="63"/>
      <c r="G92" s="50"/>
      <c r="H92" s="50"/>
      <c r="I92" s="57"/>
      <c r="J92" s="57"/>
      <c r="K92" s="39"/>
      <c r="L92" s="16"/>
      <c r="M92" s="125"/>
      <c r="N92" s="15"/>
      <c r="O92" s="15"/>
      <c r="P92" s="15"/>
      <c r="Q92" s="50"/>
      <c r="R92" s="50"/>
      <c r="S92" s="57"/>
      <c r="T92" s="50"/>
      <c r="U92" s="149"/>
      <c r="V92" s="127"/>
      <c r="W92" s="125"/>
      <c r="X92" s="50"/>
      <c r="Y92" s="15"/>
      <c r="Z92" s="15"/>
      <c r="AA92" s="256"/>
      <c r="AB92" s="256"/>
      <c r="AC92" s="256"/>
      <c r="AD92" s="256"/>
      <c r="AE92" s="256"/>
      <c r="AF92" s="15"/>
      <c r="AG92" s="15"/>
      <c r="AH92" s="47"/>
      <c r="AI92" s="47"/>
    </row>
    <row r="93" spans="2:35" ht="15.75" customHeight="1" thickBot="1">
      <c r="B93" s="502"/>
      <c r="C93" s="502"/>
      <c r="D93" s="502"/>
      <c r="E93" s="502"/>
      <c r="F93" s="502"/>
      <c r="G93" s="50"/>
      <c r="H93" s="50"/>
      <c r="I93" s="57"/>
      <c r="J93" s="57"/>
      <c r="K93" s="15"/>
      <c r="L93" s="15"/>
      <c r="M93" s="129"/>
      <c r="N93" s="15"/>
      <c r="O93" s="15"/>
      <c r="P93" s="15"/>
      <c r="Q93" s="50"/>
      <c r="R93" s="50"/>
      <c r="S93" s="57"/>
      <c r="T93" s="50"/>
      <c r="U93" s="152"/>
      <c r="V93" s="126"/>
      <c r="W93" s="129"/>
      <c r="X93" s="50"/>
      <c r="Y93" s="15"/>
      <c r="Z93" s="15"/>
      <c r="AA93" s="471"/>
      <c r="AB93" s="471"/>
      <c r="AC93" s="471"/>
      <c r="AD93" s="471"/>
      <c r="AE93" s="471"/>
      <c r="AF93" s="15"/>
      <c r="AG93" s="15"/>
      <c r="AH93" s="15"/>
      <c r="AI93" s="15"/>
    </row>
    <row r="94" spans="2:35" ht="15.75" customHeight="1" thickTop="1">
      <c r="B94" s="502"/>
      <c r="C94" s="502"/>
      <c r="D94" s="502"/>
      <c r="E94" s="502"/>
      <c r="F94" s="502"/>
      <c r="G94" s="108"/>
      <c r="H94" s="108"/>
      <c r="I94" s="112"/>
      <c r="J94" s="109"/>
      <c r="K94" s="15"/>
      <c r="L94" s="15"/>
      <c r="M94" s="129"/>
      <c r="N94" s="15"/>
      <c r="O94" s="15"/>
      <c r="P94" s="15"/>
      <c r="Q94" s="108"/>
      <c r="R94" s="108"/>
      <c r="S94" s="112"/>
      <c r="T94" s="273"/>
      <c r="U94" s="152"/>
      <c r="V94" s="126"/>
      <c r="W94" s="129"/>
      <c r="X94" s="50"/>
      <c r="Y94" s="15"/>
      <c r="Z94" s="15"/>
      <c r="AA94" s="471"/>
      <c r="AB94" s="471"/>
      <c r="AC94" s="471"/>
      <c r="AD94" s="471"/>
      <c r="AE94" s="471"/>
      <c r="AF94" s="15"/>
      <c r="AG94" s="15"/>
      <c r="AH94" s="15"/>
      <c r="AI94" s="15"/>
    </row>
    <row r="95" spans="2:35" ht="15.75" customHeight="1">
      <c r="B95" s="111"/>
      <c r="C95" s="111"/>
      <c r="D95" s="111"/>
      <c r="E95" s="111"/>
      <c r="F95" s="111"/>
      <c r="G95" s="50"/>
      <c r="H95" s="50"/>
      <c r="I95" s="494"/>
      <c r="J95" s="110"/>
      <c r="K95" s="363"/>
      <c r="L95" s="15"/>
      <c r="M95" s="129"/>
      <c r="N95" s="15"/>
      <c r="O95" s="15"/>
      <c r="P95" s="15"/>
      <c r="Q95" s="50"/>
      <c r="R95" s="50"/>
      <c r="S95" s="494"/>
      <c r="T95" s="274"/>
      <c r="U95" s="473"/>
      <c r="V95" s="126"/>
      <c r="W95" s="129"/>
      <c r="X95" s="50"/>
      <c r="Y95" s="15"/>
      <c r="Z95" s="15"/>
      <c r="AA95" s="256"/>
      <c r="AB95" s="256"/>
      <c r="AC95" s="256"/>
      <c r="AD95" s="256"/>
      <c r="AE95" s="256"/>
      <c r="AF95" s="15"/>
      <c r="AG95" s="15"/>
      <c r="AH95" s="15"/>
      <c r="AI95" s="15"/>
    </row>
    <row r="96" spans="2:35" ht="15.75" customHeight="1">
      <c r="B96" s="63"/>
      <c r="C96" s="63"/>
      <c r="D96" s="63"/>
      <c r="E96" s="63"/>
      <c r="F96" s="63"/>
      <c r="G96" s="496"/>
      <c r="H96" s="496"/>
      <c r="I96" s="494"/>
      <c r="J96" s="110"/>
      <c r="K96" s="363"/>
      <c r="L96" s="15"/>
      <c r="M96" s="481"/>
      <c r="N96" s="15"/>
      <c r="O96" s="15"/>
      <c r="P96" s="15"/>
      <c r="Q96" s="496"/>
      <c r="R96" s="496"/>
      <c r="S96" s="494"/>
      <c r="T96" s="274"/>
      <c r="U96" s="473"/>
      <c r="V96" s="126"/>
      <c r="W96" s="481"/>
      <c r="X96" s="50"/>
      <c r="Y96" s="15"/>
      <c r="Z96" s="15"/>
      <c r="AA96" s="256"/>
      <c r="AB96" s="256"/>
      <c r="AC96" s="256"/>
      <c r="AD96" s="256"/>
      <c r="AE96" s="256"/>
      <c r="AF96" s="15"/>
      <c r="AG96" s="15"/>
      <c r="AH96" s="15"/>
      <c r="AI96" s="15"/>
    </row>
    <row r="97" spans="2:35" ht="15.75" customHeight="1" thickBot="1">
      <c r="B97" s="63"/>
      <c r="C97" s="63"/>
      <c r="D97" s="63"/>
      <c r="E97" s="63"/>
      <c r="F97" s="63"/>
      <c r="G97" s="496"/>
      <c r="H97" s="496"/>
      <c r="I97" s="494"/>
      <c r="J97" s="506"/>
      <c r="K97" s="40"/>
      <c r="L97" s="51"/>
      <c r="M97" s="481"/>
      <c r="N97" s="15"/>
      <c r="O97" s="15"/>
      <c r="P97" s="15"/>
      <c r="Q97" s="496"/>
      <c r="R97" s="496"/>
      <c r="S97" s="494"/>
      <c r="T97" s="506"/>
      <c r="U97" s="155"/>
      <c r="V97" s="142"/>
      <c r="W97" s="481"/>
      <c r="X97" s="50"/>
      <c r="Y97" s="15"/>
      <c r="Z97" s="15"/>
      <c r="AA97" s="256"/>
      <c r="AB97" s="256"/>
      <c r="AC97" s="256"/>
      <c r="AD97" s="256"/>
      <c r="AE97" s="256"/>
      <c r="AF97" s="15"/>
      <c r="AG97" s="15"/>
      <c r="AH97" s="15"/>
      <c r="AI97" s="15"/>
    </row>
    <row r="98" spans="2:35" ht="15.75" customHeight="1" thickTop="1">
      <c r="B98" s="63"/>
      <c r="C98" s="63"/>
      <c r="D98" s="63"/>
      <c r="E98" s="63"/>
      <c r="F98" s="63"/>
      <c r="G98" s="47"/>
      <c r="H98" s="47"/>
      <c r="I98" s="47"/>
      <c r="J98" s="114"/>
      <c r="K98" s="47"/>
      <c r="L98" s="15"/>
      <c r="M98" s="125"/>
      <c r="N98" s="15"/>
      <c r="O98" s="15"/>
      <c r="P98" s="15"/>
      <c r="Q98" s="47"/>
      <c r="R98" s="50"/>
      <c r="S98" s="47"/>
      <c r="T98" s="274"/>
      <c r="U98" s="157"/>
      <c r="V98" s="126"/>
      <c r="W98" s="125"/>
      <c r="X98" s="50"/>
      <c r="Y98" s="15"/>
      <c r="Z98" s="15"/>
      <c r="AA98" s="256"/>
      <c r="AB98" s="256"/>
      <c r="AC98" s="256"/>
      <c r="AD98" s="256"/>
      <c r="AE98" s="256"/>
      <c r="AF98" s="15"/>
      <c r="AG98" s="15"/>
      <c r="AH98" s="15"/>
      <c r="AI98" s="47"/>
    </row>
    <row r="99" spans="2:35" ht="15.75" customHeight="1">
      <c r="B99" s="63"/>
      <c r="C99" s="63"/>
      <c r="D99" s="63"/>
      <c r="E99" s="63"/>
      <c r="F99" s="63"/>
      <c r="G99" s="47"/>
      <c r="H99" s="47"/>
      <c r="I99" s="113"/>
      <c r="J99" s="110"/>
      <c r="K99" s="363"/>
      <c r="L99" s="15"/>
      <c r="M99" s="125"/>
      <c r="N99" s="15"/>
      <c r="O99" s="15"/>
      <c r="P99" s="15"/>
      <c r="Q99" s="47"/>
      <c r="R99" s="50"/>
      <c r="S99" s="113"/>
      <c r="T99" s="274"/>
      <c r="U99" s="473"/>
      <c r="V99" s="126"/>
      <c r="W99" s="125"/>
      <c r="X99" s="50"/>
      <c r="Y99" s="15"/>
      <c r="Z99" s="15"/>
      <c r="AA99" s="256"/>
      <c r="AB99" s="256"/>
      <c r="AC99" s="256"/>
      <c r="AD99" s="256"/>
      <c r="AE99" s="256"/>
      <c r="AF99" s="15"/>
      <c r="AG99" s="15"/>
      <c r="AH99" s="15"/>
      <c r="AI99" s="47"/>
    </row>
    <row r="100" spans="2:35" ht="15.75" customHeight="1">
      <c r="B100" s="111"/>
      <c r="C100" s="111"/>
      <c r="D100" s="111"/>
      <c r="E100" s="111"/>
      <c r="F100" s="111"/>
      <c r="G100" s="50"/>
      <c r="H100" s="50"/>
      <c r="I100" s="113"/>
      <c r="J100" s="110"/>
      <c r="K100" s="363"/>
      <c r="L100" s="15"/>
      <c r="M100" s="125"/>
      <c r="N100" s="15"/>
      <c r="O100" s="15"/>
      <c r="P100" s="15"/>
      <c r="Q100" s="50"/>
      <c r="R100" s="50"/>
      <c r="S100" s="113"/>
      <c r="T100" s="274"/>
      <c r="U100" s="473"/>
      <c r="V100" s="126"/>
      <c r="W100" s="125"/>
      <c r="X100" s="50"/>
      <c r="Y100" s="15"/>
      <c r="Z100" s="15"/>
      <c r="AA100" s="256"/>
      <c r="AB100" s="256"/>
      <c r="AC100" s="256"/>
      <c r="AD100" s="256"/>
      <c r="AE100" s="256"/>
      <c r="AF100" s="15"/>
      <c r="AG100" s="15"/>
      <c r="AH100" s="15"/>
      <c r="AI100" s="15"/>
    </row>
    <row r="101" spans="2:35" ht="15.75" customHeight="1" thickBot="1">
      <c r="B101" s="502"/>
      <c r="C101" s="502"/>
      <c r="D101" s="502"/>
      <c r="E101" s="502"/>
      <c r="F101" s="502"/>
      <c r="G101" s="115"/>
      <c r="H101" s="115"/>
      <c r="I101" s="116"/>
      <c r="J101" s="117"/>
      <c r="K101" s="15"/>
      <c r="L101" s="15"/>
      <c r="M101" s="125"/>
      <c r="N101" s="15"/>
      <c r="O101" s="15"/>
      <c r="P101" s="15"/>
      <c r="Q101" s="115"/>
      <c r="R101" s="115"/>
      <c r="S101" s="116"/>
      <c r="T101" s="275"/>
      <c r="U101" s="152"/>
      <c r="V101" s="126"/>
      <c r="W101" s="125"/>
      <c r="X101" s="50"/>
      <c r="Y101" s="15"/>
      <c r="Z101" s="15"/>
      <c r="AA101" s="471"/>
      <c r="AB101" s="471"/>
      <c r="AC101" s="471"/>
      <c r="AD101" s="471"/>
      <c r="AE101" s="471"/>
      <c r="AF101" s="15"/>
      <c r="AG101" s="15"/>
      <c r="AH101" s="15"/>
      <c r="AI101" s="15"/>
    </row>
    <row r="102" spans="2:35" ht="15.75" customHeight="1" thickTop="1">
      <c r="B102" s="502"/>
      <c r="C102" s="502"/>
      <c r="D102" s="502"/>
      <c r="E102" s="502"/>
      <c r="F102" s="502"/>
      <c r="G102" s="50"/>
      <c r="H102" s="50"/>
      <c r="I102" s="494"/>
      <c r="J102" s="494"/>
      <c r="K102" s="15"/>
      <c r="L102" s="15"/>
      <c r="M102" s="474"/>
      <c r="N102" s="15"/>
      <c r="O102" s="41"/>
      <c r="P102" s="41"/>
      <c r="Q102" s="50"/>
      <c r="R102" s="50"/>
      <c r="S102" s="494"/>
      <c r="T102" s="494"/>
      <c r="U102" s="152"/>
      <c r="V102" s="126"/>
      <c r="W102" s="474"/>
      <c r="X102" s="50"/>
      <c r="Y102" s="41"/>
      <c r="Z102" s="41"/>
      <c r="AA102" s="471"/>
      <c r="AB102" s="471"/>
      <c r="AC102" s="471"/>
      <c r="AD102" s="471"/>
      <c r="AE102" s="471"/>
      <c r="AF102" s="15"/>
      <c r="AG102" s="15"/>
      <c r="AH102" s="15"/>
      <c r="AI102" s="15"/>
    </row>
    <row r="103" spans="2:35" ht="15.75" customHeight="1">
      <c r="B103" s="63"/>
      <c r="C103" s="63"/>
      <c r="D103" s="63"/>
      <c r="E103" s="63"/>
      <c r="F103" s="63"/>
      <c r="G103" s="50"/>
      <c r="H103" s="50"/>
      <c r="I103" s="57"/>
      <c r="J103" s="57"/>
      <c r="K103" s="15"/>
      <c r="L103" s="15"/>
      <c r="M103" s="474"/>
      <c r="N103" s="15"/>
      <c r="O103" s="41"/>
      <c r="P103" s="41"/>
      <c r="Q103" s="50"/>
      <c r="R103" s="50"/>
      <c r="S103" s="57"/>
      <c r="T103" s="50"/>
      <c r="U103" s="152"/>
      <c r="V103" s="126"/>
      <c r="W103" s="474"/>
      <c r="X103" s="50"/>
      <c r="Y103" s="41"/>
      <c r="Z103" s="41"/>
      <c r="AA103" s="256"/>
      <c r="AB103" s="256"/>
      <c r="AC103" s="256"/>
      <c r="AD103" s="256"/>
      <c r="AE103" s="256"/>
      <c r="AF103" s="15"/>
      <c r="AG103" s="15"/>
      <c r="AH103" s="15"/>
      <c r="AI103" s="15"/>
    </row>
    <row r="104" spans="2:35" ht="15.75" customHeight="1">
      <c r="B104" s="63"/>
      <c r="C104" s="63"/>
      <c r="D104" s="63"/>
      <c r="E104" s="63"/>
      <c r="F104" s="63"/>
      <c r="G104" s="50"/>
      <c r="H104" s="50"/>
      <c r="I104" s="494"/>
      <c r="J104" s="494"/>
      <c r="K104" s="15"/>
      <c r="L104" s="15"/>
      <c r="M104" s="474"/>
      <c r="N104" s="15"/>
      <c r="O104" s="41"/>
      <c r="P104" s="41"/>
      <c r="Q104" s="50"/>
      <c r="R104" s="50"/>
      <c r="S104" s="494"/>
      <c r="T104" s="494"/>
      <c r="U104" s="152"/>
      <c r="V104" s="126"/>
      <c r="W104" s="474"/>
      <c r="X104" s="50"/>
      <c r="Y104" s="41"/>
      <c r="Z104" s="41"/>
      <c r="AA104" s="256"/>
      <c r="AB104" s="256"/>
      <c r="AC104" s="256"/>
      <c r="AD104" s="256"/>
      <c r="AE104" s="256"/>
      <c r="AF104" s="15"/>
      <c r="AG104" s="15"/>
      <c r="AH104" s="15"/>
      <c r="AI104" s="15"/>
    </row>
    <row r="105" spans="2:35" ht="15.75" customHeight="1">
      <c r="B105" s="119"/>
      <c r="C105" s="119"/>
      <c r="D105" s="119"/>
      <c r="E105" s="119"/>
      <c r="F105" s="119"/>
      <c r="G105" s="53"/>
      <c r="H105" s="53"/>
      <c r="I105" s="55"/>
      <c r="J105" s="55"/>
      <c r="K105" s="38"/>
      <c r="L105" s="38"/>
      <c r="M105" s="125"/>
      <c r="N105" s="38"/>
      <c r="O105" s="38"/>
      <c r="P105" s="38"/>
      <c r="Q105" s="50"/>
      <c r="R105" s="50"/>
      <c r="S105" s="47"/>
      <c r="T105" s="50"/>
      <c r="U105" s="152"/>
      <c r="V105" s="126"/>
      <c r="W105" s="125"/>
      <c r="X105" s="50"/>
      <c r="Y105" s="48"/>
      <c r="Z105" s="48"/>
      <c r="AA105" s="257"/>
      <c r="AB105" s="257"/>
      <c r="AC105" s="257"/>
      <c r="AD105" s="257"/>
      <c r="AE105" s="257"/>
      <c r="AF105" s="15"/>
      <c r="AG105" s="15"/>
      <c r="AH105" s="15"/>
      <c r="AI105" s="15"/>
    </row>
    <row r="106" spans="2:35" ht="15.75" customHeight="1">
      <c r="B106" s="119"/>
      <c r="C106" s="119"/>
      <c r="D106" s="119"/>
      <c r="E106" s="119"/>
      <c r="F106" s="119"/>
      <c r="G106" s="50"/>
      <c r="H106" s="50"/>
      <c r="I106" s="57"/>
      <c r="J106" s="57"/>
      <c r="K106" s="47"/>
      <c r="L106" s="15"/>
      <c r="M106" s="125"/>
      <c r="N106" s="15"/>
      <c r="O106" s="15"/>
      <c r="P106" s="15"/>
      <c r="Q106" s="53"/>
      <c r="R106" s="53"/>
      <c r="S106" s="55"/>
      <c r="T106" s="53"/>
      <c r="U106" s="152"/>
      <c r="V106" s="126"/>
      <c r="W106" s="125"/>
      <c r="X106" s="53"/>
      <c r="Y106" s="48"/>
      <c r="Z106" s="48"/>
      <c r="AA106" s="257"/>
      <c r="AB106" s="257"/>
      <c r="AC106" s="257"/>
      <c r="AD106" s="257"/>
      <c r="AE106" s="257"/>
      <c r="AF106" s="38"/>
      <c r="AG106" s="38"/>
      <c r="AH106" s="38"/>
      <c r="AI106" s="38"/>
    </row>
    <row r="107" spans="2:35" ht="15.75" customHeight="1">
      <c r="B107" s="105"/>
      <c r="C107" s="105"/>
      <c r="D107" s="105"/>
      <c r="E107" s="105"/>
      <c r="F107" s="105"/>
      <c r="G107" s="50"/>
      <c r="H107" s="50"/>
      <c r="I107" s="57"/>
      <c r="J107" s="57"/>
      <c r="K107" s="47"/>
      <c r="L107" s="15"/>
      <c r="M107" s="125"/>
      <c r="N107" s="15"/>
      <c r="O107" s="15"/>
      <c r="P107" s="15"/>
      <c r="Q107" s="50"/>
      <c r="R107" s="50"/>
      <c r="S107" s="47"/>
      <c r="T107" s="50"/>
      <c r="U107" s="157"/>
      <c r="V107" s="126"/>
      <c r="W107" s="125"/>
      <c r="X107" s="50"/>
      <c r="Y107" s="48"/>
      <c r="Z107" s="48"/>
      <c r="AA107" s="257"/>
      <c r="AB107" s="257"/>
      <c r="AC107" s="257"/>
      <c r="AD107" s="257"/>
      <c r="AE107" s="257"/>
      <c r="AF107" s="15"/>
      <c r="AG107" s="15"/>
      <c r="AH107" s="15"/>
      <c r="AI107" s="47"/>
    </row>
    <row r="108" spans="2:35" ht="15.75" customHeight="1">
      <c r="B108" s="105"/>
      <c r="C108" s="105"/>
      <c r="D108" s="105"/>
      <c r="E108" s="105"/>
      <c r="F108" s="105"/>
      <c r="G108" s="50"/>
      <c r="H108" s="50"/>
      <c r="I108" s="47"/>
      <c r="J108" s="47"/>
      <c r="K108" s="57"/>
      <c r="L108" s="15"/>
      <c r="M108" s="125"/>
      <c r="N108" s="15"/>
      <c r="O108" s="15"/>
      <c r="P108" s="15"/>
      <c r="Q108" s="50"/>
      <c r="R108" s="50"/>
      <c r="S108" s="47"/>
      <c r="T108" s="50"/>
      <c r="U108" s="157"/>
      <c r="V108" s="126"/>
      <c r="W108" s="125"/>
      <c r="X108" s="50"/>
      <c r="Y108" s="48"/>
      <c r="Z108" s="48"/>
      <c r="AA108" s="258"/>
      <c r="AB108" s="258"/>
      <c r="AC108" s="258"/>
      <c r="AD108" s="258"/>
      <c r="AE108" s="258"/>
      <c r="AF108" s="15"/>
      <c r="AG108" s="15"/>
      <c r="AH108" s="15"/>
      <c r="AI108" s="47"/>
    </row>
    <row r="109" spans="2:35" ht="15.75" customHeight="1">
      <c r="B109" s="105"/>
      <c r="C109" s="105"/>
      <c r="D109" s="105"/>
      <c r="E109" s="105"/>
      <c r="F109" s="105"/>
      <c r="G109" s="50"/>
      <c r="H109" s="50"/>
      <c r="I109" s="47"/>
      <c r="J109" s="47"/>
      <c r="K109" s="57"/>
      <c r="L109" s="15"/>
      <c r="M109" s="125"/>
      <c r="N109" s="15"/>
      <c r="O109" s="15"/>
      <c r="P109" s="15"/>
      <c r="Q109" s="47"/>
      <c r="R109" s="50"/>
      <c r="S109" s="47"/>
      <c r="T109" s="50"/>
      <c r="U109" s="152"/>
      <c r="V109" s="126"/>
      <c r="W109" s="125"/>
      <c r="X109" s="50"/>
      <c r="Y109" s="48"/>
      <c r="Z109" s="48"/>
      <c r="AA109" s="258"/>
      <c r="AB109" s="258"/>
      <c r="AC109" s="258"/>
      <c r="AD109" s="258"/>
      <c r="AE109" s="258"/>
      <c r="AF109" s="15"/>
      <c r="AG109" s="15"/>
      <c r="AH109" s="15"/>
      <c r="AI109" s="15"/>
    </row>
    <row r="110" spans="2:35" ht="15.75" customHeight="1">
      <c r="B110" s="106"/>
      <c r="C110" s="106"/>
      <c r="D110" s="106"/>
      <c r="E110" s="106"/>
      <c r="F110" s="106"/>
      <c r="G110" s="50"/>
      <c r="H110" s="50"/>
      <c r="I110" s="47"/>
      <c r="J110" s="47"/>
      <c r="K110" s="57"/>
      <c r="L110" s="15"/>
      <c r="M110" s="157"/>
      <c r="N110" s="15"/>
      <c r="O110" s="15"/>
      <c r="P110" s="15"/>
      <c r="Q110" s="47"/>
      <c r="R110" s="50"/>
      <c r="S110" s="47"/>
      <c r="T110" s="50"/>
      <c r="U110" s="152"/>
      <c r="V110" s="126"/>
      <c r="W110" s="157"/>
      <c r="X110" s="50"/>
      <c r="Y110" s="48"/>
      <c r="Z110" s="48"/>
      <c r="AA110" s="258"/>
      <c r="AB110" s="258"/>
      <c r="AC110" s="258"/>
      <c r="AD110" s="258"/>
      <c r="AE110" s="258"/>
      <c r="AF110" s="15"/>
      <c r="AG110" s="15"/>
      <c r="AH110" s="15"/>
      <c r="AI110" s="15"/>
    </row>
    <row r="111" spans="2:35" ht="15.75" customHeight="1">
      <c r="B111" s="118"/>
      <c r="C111" s="118"/>
      <c r="D111" s="118"/>
      <c r="E111" s="118"/>
      <c r="F111" s="118"/>
      <c r="G111" s="50"/>
      <c r="H111" s="50"/>
      <c r="I111" s="47"/>
      <c r="J111" s="47"/>
      <c r="K111" s="57"/>
      <c r="L111" s="15"/>
      <c r="M111" s="157"/>
      <c r="N111" s="15"/>
      <c r="O111" s="15"/>
      <c r="P111" s="15"/>
      <c r="Q111" s="50"/>
      <c r="R111" s="50"/>
      <c r="S111" s="47"/>
      <c r="T111" s="50"/>
      <c r="U111" s="157"/>
      <c r="V111" s="126"/>
      <c r="W111" s="157"/>
      <c r="X111" s="50"/>
      <c r="Y111" s="48"/>
      <c r="Z111" s="48"/>
      <c r="AA111" s="258"/>
      <c r="AB111" s="258"/>
      <c r="AC111" s="258"/>
      <c r="AD111" s="258"/>
      <c r="AE111" s="258"/>
      <c r="AF111" s="15"/>
      <c r="AG111" s="15"/>
      <c r="AH111" s="15"/>
      <c r="AI111" s="15"/>
    </row>
    <row r="112" spans="2:35" ht="15.75" customHeight="1">
      <c r="B112" s="118"/>
      <c r="C112" s="118"/>
      <c r="D112" s="118"/>
      <c r="E112" s="118"/>
      <c r="F112" s="118"/>
      <c r="G112" s="50"/>
      <c r="H112" s="50"/>
      <c r="I112" s="47"/>
      <c r="J112" s="57"/>
      <c r="K112" s="57"/>
      <c r="L112" s="15"/>
      <c r="M112" s="125"/>
      <c r="N112" s="15"/>
      <c r="O112" s="15"/>
      <c r="P112" s="15"/>
      <c r="Q112" s="50"/>
      <c r="R112" s="50"/>
      <c r="S112" s="47"/>
      <c r="T112" s="50"/>
      <c r="U112" s="157"/>
      <c r="V112" s="126"/>
      <c r="W112" s="125"/>
      <c r="X112" s="50"/>
      <c r="Y112" s="48"/>
      <c r="Z112" s="48"/>
      <c r="AA112" s="258"/>
      <c r="AB112" s="258"/>
      <c r="AC112" s="258"/>
      <c r="AD112" s="258"/>
      <c r="AE112" s="258"/>
      <c r="AF112" s="15"/>
      <c r="AG112" s="15"/>
      <c r="AH112" s="15"/>
      <c r="AI112" s="15"/>
    </row>
    <row r="113" spans="2:35" ht="15.75" customHeight="1">
      <c r="B113" s="106"/>
      <c r="C113" s="106"/>
      <c r="D113" s="106"/>
      <c r="E113" s="106"/>
      <c r="F113" s="106"/>
      <c r="G113" s="47"/>
      <c r="H113" s="47"/>
      <c r="I113" s="47"/>
      <c r="J113" s="57"/>
      <c r="K113" s="47"/>
      <c r="L113" s="15"/>
      <c r="M113" s="125"/>
      <c r="N113" s="15"/>
      <c r="O113" s="15"/>
      <c r="P113" s="15"/>
      <c r="Q113" s="50"/>
      <c r="R113" s="50"/>
      <c r="S113" s="47"/>
      <c r="T113" s="50"/>
      <c r="U113" s="152"/>
      <c r="V113" s="126"/>
      <c r="W113" s="125"/>
      <c r="X113" s="50"/>
      <c r="Y113" s="48"/>
      <c r="Z113" s="48"/>
      <c r="AA113" s="258"/>
      <c r="AB113" s="258"/>
      <c r="AC113" s="258"/>
      <c r="AD113" s="258"/>
      <c r="AE113" s="258"/>
      <c r="AF113" s="15"/>
      <c r="AG113" s="15"/>
      <c r="AH113" s="15"/>
      <c r="AI113" s="15"/>
    </row>
    <row r="114" spans="2:35" ht="15.75" customHeight="1">
      <c r="B114" s="106"/>
      <c r="C114" s="106"/>
      <c r="D114" s="106"/>
      <c r="E114" s="106"/>
      <c r="F114" s="106"/>
      <c r="G114" s="47"/>
      <c r="H114" s="47"/>
      <c r="I114" s="57"/>
      <c r="J114" s="57"/>
      <c r="K114" s="47"/>
      <c r="L114" s="15"/>
      <c r="M114" s="125"/>
      <c r="N114" s="15"/>
      <c r="O114" s="15"/>
      <c r="P114" s="15"/>
      <c r="Q114" s="47"/>
      <c r="R114" s="50"/>
      <c r="S114" s="47"/>
      <c r="T114" s="50"/>
      <c r="U114" s="157"/>
      <c r="V114" s="126"/>
      <c r="W114" s="125"/>
      <c r="X114" s="50"/>
      <c r="Y114" s="48"/>
      <c r="Z114" s="48"/>
      <c r="AA114" s="257"/>
      <c r="AB114" s="257"/>
      <c r="AC114" s="257"/>
      <c r="AD114" s="257"/>
      <c r="AE114" s="257"/>
      <c r="AF114" s="15"/>
      <c r="AG114" s="15"/>
      <c r="AH114" s="15"/>
      <c r="AI114" s="47"/>
    </row>
    <row r="115" spans="2:35" ht="15.75" customHeight="1">
      <c r="B115" s="106"/>
      <c r="C115" s="106"/>
      <c r="D115" s="106"/>
      <c r="E115" s="106"/>
      <c r="F115" s="106"/>
      <c r="G115" s="47"/>
      <c r="H115" s="47"/>
      <c r="I115" s="57"/>
      <c r="J115" s="57"/>
      <c r="K115" s="15"/>
      <c r="L115" s="15"/>
      <c r="M115" s="125"/>
      <c r="N115" s="15"/>
      <c r="O115" s="15"/>
      <c r="P115" s="15"/>
      <c r="Q115" s="47"/>
      <c r="R115" s="50"/>
      <c r="S115" s="57"/>
      <c r="T115" s="50"/>
      <c r="U115" s="157"/>
      <c r="V115" s="126"/>
      <c r="W115" s="125"/>
      <c r="X115" s="50"/>
      <c r="Y115" s="48"/>
      <c r="Z115" s="48"/>
      <c r="AA115" s="257"/>
      <c r="AB115" s="257"/>
      <c r="AC115" s="257"/>
      <c r="AD115" s="257"/>
      <c r="AE115" s="257"/>
      <c r="AF115" s="15"/>
      <c r="AG115" s="15"/>
      <c r="AH115" s="15"/>
      <c r="AI115" s="47"/>
    </row>
    <row r="116" spans="2:35" ht="15.75" customHeight="1">
      <c r="B116" s="106"/>
      <c r="C116" s="106"/>
      <c r="D116" s="106"/>
      <c r="E116" s="106"/>
      <c r="F116" s="106"/>
      <c r="G116" s="47"/>
      <c r="H116" s="47"/>
      <c r="I116" s="47"/>
      <c r="J116" s="57"/>
      <c r="K116" s="15"/>
      <c r="L116" s="15"/>
      <c r="M116" s="125"/>
      <c r="N116" s="15"/>
      <c r="O116" s="15"/>
      <c r="P116" s="15"/>
      <c r="Q116" s="47"/>
      <c r="R116" s="50"/>
      <c r="S116" s="57"/>
      <c r="T116" s="50"/>
      <c r="U116" s="152"/>
      <c r="V116" s="126"/>
      <c r="W116" s="125"/>
      <c r="X116" s="50"/>
      <c r="Y116" s="48"/>
      <c r="Z116" s="48"/>
      <c r="AA116" s="257"/>
      <c r="AB116" s="257"/>
      <c r="AC116" s="257"/>
      <c r="AD116" s="257"/>
      <c r="AE116" s="257"/>
      <c r="AF116" s="15"/>
      <c r="AG116" s="15"/>
      <c r="AH116" s="15"/>
      <c r="AI116" s="15"/>
    </row>
    <row r="117" spans="2:35" ht="15.75" customHeight="1">
      <c r="B117" s="119"/>
      <c r="C117" s="119"/>
      <c r="D117" s="119"/>
      <c r="E117" s="119"/>
      <c r="F117" s="119"/>
      <c r="G117" s="50"/>
      <c r="H117" s="50"/>
      <c r="I117" s="47"/>
      <c r="J117" s="57"/>
      <c r="K117" s="15"/>
      <c r="L117" s="15"/>
      <c r="M117" s="125"/>
      <c r="N117" s="15"/>
      <c r="O117" s="38"/>
      <c r="P117" s="38"/>
      <c r="Q117" s="47"/>
      <c r="R117" s="50"/>
      <c r="S117" s="47"/>
      <c r="T117" s="50"/>
      <c r="U117" s="157"/>
      <c r="V117" s="126"/>
      <c r="W117" s="125"/>
      <c r="X117" s="50"/>
      <c r="Y117" s="118"/>
      <c r="Z117" s="118"/>
      <c r="AA117" s="257"/>
      <c r="AB117" s="257"/>
      <c r="AC117" s="257"/>
      <c r="AD117" s="257"/>
      <c r="AE117" s="257"/>
      <c r="AF117" s="118"/>
      <c r="AG117" s="118"/>
      <c r="AH117" s="118"/>
      <c r="AI117" s="15"/>
    </row>
    <row r="118" spans="2:35" ht="15.75" customHeight="1">
      <c r="B118" s="119"/>
      <c r="C118" s="119"/>
      <c r="D118" s="119"/>
      <c r="E118" s="119"/>
      <c r="F118" s="119"/>
      <c r="G118" s="50"/>
      <c r="H118" s="50"/>
      <c r="I118" s="57"/>
      <c r="J118" s="57"/>
      <c r="K118" s="15"/>
      <c r="L118" s="15"/>
      <c r="M118" s="125"/>
      <c r="N118" s="15"/>
      <c r="O118" s="38"/>
      <c r="P118" s="38"/>
      <c r="Q118" s="50"/>
      <c r="R118" s="50"/>
      <c r="S118" s="47"/>
      <c r="T118" s="50"/>
      <c r="U118" s="157"/>
      <c r="V118" s="126"/>
      <c r="W118" s="125"/>
      <c r="X118" s="50"/>
      <c r="Y118" s="118"/>
      <c r="Z118" s="118"/>
      <c r="AA118" s="257"/>
      <c r="AB118" s="257"/>
      <c r="AC118" s="257"/>
      <c r="AD118" s="257"/>
      <c r="AE118" s="257"/>
      <c r="AF118" s="118"/>
      <c r="AG118" s="118"/>
      <c r="AH118" s="118"/>
      <c r="AI118" s="15"/>
    </row>
    <row r="119" spans="2:35" ht="15.75" customHeight="1">
      <c r="B119" s="106"/>
      <c r="C119" s="106"/>
      <c r="D119" s="106"/>
      <c r="E119" s="106"/>
      <c r="F119" s="106"/>
      <c r="G119" s="50"/>
      <c r="H119" s="50"/>
      <c r="I119" s="57"/>
      <c r="J119" s="57"/>
      <c r="K119" s="15"/>
      <c r="L119" s="15"/>
      <c r="M119" s="125"/>
      <c r="N119" s="15"/>
      <c r="O119" s="15"/>
      <c r="P119" s="15"/>
      <c r="Q119" s="50"/>
      <c r="R119" s="50"/>
      <c r="S119" s="47"/>
      <c r="T119" s="50"/>
      <c r="U119" s="152"/>
      <c r="V119" s="126"/>
      <c r="W119" s="125"/>
      <c r="X119" s="50"/>
      <c r="Y119" s="48"/>
      <c r="Z119" s="48"/>
      <c r="AA119" s="257"/>
      <c r="AB119" s="257"/>
      <c r="AC119" s="257"/>
      <c r="AD119" s="257"/>
      <c r="AE119" s="257"/>
      <c r="AF119" s="15"/>
      <c r="AG119" s="15"/>
      <c r="AH119" s="15"/>
      <c r="AI119" s="15"/>
    </row>
    <row r="120" spans="2:35" ht="15.75" customHeight="1">
      <c r="B120" s="106"/>
      <c r="C120" s="106"/>
      <c r="D120" s="106"/>
      <c r="E120" s="106"/>
      <c r="F120" s="106"/>
      <c r="G120" s="50"/>
      <c r="H120" s="50"/>
      <c r="I120" s="57"/>
      <c r="J120" s="57"/>
      <c r="K120" s="47"/>
      <c r="L120" s="47"/>
      <c r="M120" s="125"/>
      <c r="N120" s="15"/>
      <c r="O120" s="118"/>
      <c r="P120" s="118"/>
      <c r="Q120" s="50"/>
      <c r="R120" s="50"/>
      <c r="S120" s="47"/>
      <c r="T120" s="50"/>
      <c r="U120" s="152"/>
      <c r="V120" s="126"/>
      <c r="W120" s="125"/>
      <c r="X120" s="50"/>
      <c r="Y120" s="48"/>
      <c r="Z120" s="48"/>
      <c r="AA120" s="257"/>
      <c r="AB120" s="257"/>
      <c r="AC120" s="257"/>
      <c r="AD120" s="257"/>
      <c r="AE120" s="257"/>
      <c r="AF120" s="15"/>
      <c r="AG120" s="15"/>
      <c r="AH120" s="47"/>
      <c r="AI120" s="47"/>
    </row>
    <row r="121" spans="2:35" ht="15.75" customHeight="1">
      <c r="B121" s="106"/>
      <c r="C121" s="106"/>
      <c r="D121" s="106"/>
      <c r="E121" s="106"/>
      <c r="F121" s="106"/>
      <c r="G121" s="50"/>
      <c r="H121" s="50"/>
      <c r="I121" s="57"/>
      <c r="J121" s="57"/>
      <c r="K121" s="47"/>
      <c r="L121" s="47"/>
      <c r="M121" s="125"/>
      <c r="N121" s="38"/>
      <c r="O121" s="118"/>
      <c r="P121" s="118"/>
      <c r="Q121" s="47"/>
      <c r="R121" s="50"/>
      <c r="S121" s="57"/>
      <c r="T121" s="50"/>
      <c r="U121" s="157"/>
      <c r="V121" s="126"/>
      <c r="W121" s="125"/>
      <c r="X121" s="50"/>
      <c r="Y121" s="48"/>
      <c r="Z121" s="48"/>
      <c r="AA121" s="257"/>
      <c r="AB121" s="257"/>
      <c r="AC121" s="257"/>
      <c r="AD121" s="257"/>
      <c r="AE121" s="257"/>
      <c r="AF121" s="15"/>
      <c r="AG121" s="15"/>
      <c r="AH121" s="47"/>
      <c r="AI121" s="47"/>
    </row>
    <row r="122" spans="2:35" ht="15.75" customHeight="1">
      <c r="B122" s="106"/>
      <c r="C122" s="106"/>
      <c r="D122" s="106"/>
      <c r="E122" s="106"/>
      <c r="F122" s="106"/>
      <c r="G122" s="50"/>
      <c r="H122" s="50"/>
      <c r="I122" s="57"/>
      <c r="J122" s="57"/>
      <c r="K122" s="15"/>
      <c r="L122" s="15"/>
      <c r="M122" s="125"/>
      <c r="N122" s="15"/>
      <c r="O122" s="15"/>
      <c r="P122" s="15"/>
      <c r="Q122" s="47"/>
      <c r="R122" s="50"/>
      <c r="S122" s="57"/>
      <c r="T122" s="50"/>
      <c r="U122" s="157"/>
      <c r="V122" s="126"/>
      <c r="W122" s="125"/>
      <c r="X122" s="50"/>
      <c r="Y122" s="48"/>
      <c r="Z122" s="48"/>
      <c r="AA122" s="257"/>
      <c r="AB122" s="257"/>
      <c r="AC122" s="257"/>
      <c r="AD122" s="257"/>
      <c r="AE122" s="257"/>
      <c r="AF122" s="15"/>
      <c r="AG122" s="15"/>
      <c r="AH122" s="47"/>
      <c r="AI122" s="47"/>
    </row>
    <row r="123" spans="2:35" ht="15.75" customHeight="1">
      <c r="B123" s="119"/>
      <c r="C123" s="119"/>
      <c r="D123" s="119"/>
      <c r="E123" s="119"/>
      <c r="F123" s="119"/>
      <c r="G123" s="50"/>
      <c r="H123" s="50"/>
      <c r="I123" s="57"/>
      <c r="J123" s="57"/>
      <c r="K123" s="15"/>
      <c r="L123" s="15"/>
      <c r="M123" s="125"/>
      <c r="N123" s="15"/>
      <c r="O123" s="15"/>
      <c r="P123" s="15"/>
      <c r="Q123" s="50"/>
      <c r="R123" s="50"/>
      <c r="S123" s="47"/>
      <c r="T123" s="50"/>
      <c r="U123" s="157"/>
      <c r="V123" s="126"/>
      <c r="W123" s="125"/>
      <c r="X123" s="50"/>
      <c r="Y123" s="48"/>
      <c r="Z123" s="48"/>
      <c r="AA123" s="257"/>
      <c r="AB123" s="257"/>
      <c r="AC123" s="257"/>
      <c r="AD123" s="257"/>
      <c r="AE123" s="257"/>
      <c r="AF123" s="15"/>
      <c r="AG123" s="15"/>
      <c r="AH123" s="15"/>
      <c r="AI123" s="15"/>
    </row>
    <row r="124" spans="2:35" ht="15.75" customHeight="1">
      <c r="B124" s="119"/>
      <c r="C124" s="119"/>
      <c r="D124" s="119"/>
      <c r="E124" s="119"/>
      <c r="F124" s="119"/>
      <c r="G124" s="50"/>
      <c r="H124" s="50"/>
      <c r="I124" s="47"/>
      <c r="J124" s="57"/>
      <c r="K124" s="47"/>
      <c r="L124" s="15"/>
      <c r="M124" s="125"/>
      <c r="N124" s="15"/>
      <c r="O124" s="15"/>
      <c r="P124" s="15"/>
      <c r="Q124" s="50"/>
      <c r="R124" s="50"/>
      <c r="S124" s="47"/>
      <c r="T124" s="50"/>
      <c r="U124" s="125"/>
      <c r="V124" s="126"/>
      <c r="W124" s="125"/>
      <c r="X124" s="50"/>
      <c r="Y124" s="48"/>
      <c r="Z124" s="48"/>
      <c r="AA124" s="257"/>
      <c r="AB124" s="257"/>
      <c r="AC124" s="257"/>
      <c r="AD124" s="257"/>
      <c r="AE124" s="257"/>
      <c r="AF124" s="15"/>
      <c r="AG124" s="15"/>
      <c r="AH124" s="15"/>
      <c r="AI124" s="15"/>
    </row>
    <row r="125" spans="2:35" ht="15.75" customHeight="1">
      <c r="B125" s="106"/>
      <c r="C125" s="106"/>
      <c r="D125" s="106"/>
      <c r="E125" s="106"/>
      <c r="F125" s="106"/>
      <c r="G125" s="47"/>
      <c r="H125" s="47"/>
      <c r="I125" s="47"/>
      <c r="J125" s="57"/>
      <c r="K125" s="47"/>
      <c r="L125" s="15"/>
      <c r="M125" s="125"/>
      <c r="N125" s="15"/>
      <c r="O125" s="15"/>
      <c r="P125" s="15"/>
      <c r="Q125" s="50"/>
      <c r="R125" s="50"/>
      <c r="S125" s="57"/>
      <c r="T125" s="50"/>
      <c r="U125" s="125"/>
      <c r="V125" s="126"/>
      <c r="W125" s="157"/>
      <c r="X125" s="50"/>
      <c r="Y125" s="48"/>
      <c r="Z125" s="48"/>
      <c r="AA125" s="257"/>
      <c r="AB125" s="257"/>
      <c r="AC125" s="257"/>
      <c r="AD125" s="257"/>
      <c r="AE125" s="257"/>
      <c r="AF125" s="15"/>
      <c r="AG125" s="15"/>
      <c r="AH125" s="15"/>
      <c r="AI125" s="15"/>
    </row>
    <row r="126" spans="2:35" ht="15.75" customHeight="1">
      <c r="B126" s="106"/>
      <c r="C126" s="106"/>
      <c r="D126" s="106"/>
      <c r="E126" s="106"/>
      <c r="F126" s="106"/>
      <c r="G126" s="47"/>
      <c r="H126" s="47"/>
      <c r="I126" s="57"/>
      <c r="J126" s="57"/>
      <c r="K126" s="15"/>
      <c r="L126" s="15"/>
      <c r="M126" s="125"/>
      <c r="N126" s="15"/>
      <c r="O126" s="15"/>
      <c r="P126" s="15"/>
      <c r="Q126" s="47"/>
      <c r="R126" s="50"/>
      <c r="S126" s="47"/>
      <c r="T126" s="50"/>
      <c r="U126" s="125"/>
      <c r="V126" s="126"/>
      <c r="W126" s="157"/>
      <c r="X126" s="50"/>
      <c r="Y126" s="48"/>
      <c r="Z126" s="48"/>
      <c r="AA126" s="257"/>
      <c r="AB126" s="257"/>
      <c r="AC126" s="257"/>
      <c r="AD126" s="257"/>
      <c r="AE126" s="257"/>
      <c r="AF126" s="15"/>
      <c r="AG126" s="15"/>
      <c r="AH126" s="15"/>
      <c r="AI126" s="15"/>
    </row>
    <row r="127" spans="2:35" ht="15.75" customHeight="1">
      <c r="B127" s="106"/>
      <c r="C127" s="106"/>
      <c r="D127" s="106"/>
      <c r="E127" s="106"/>
      <c r="F127" s="106"/>
      <c r="G127" s="47"/>
      <c r="H127" s="47"/>
      <c r="I127" s="57"/>
      <c r="J127" s="57"/>
      <c r="K127" s="47"/>
      <c r="L127" s="15"/>
      <c r="M127" s="125"/>
      <c r="N127" s="15"/>
      <c r="O127" s="15"/>
      <c r="P127" s="15"/>
      <c r="Q127" s="47"/>
      <c r="R127" s="50"/>
      <c r="S127" s="47"/>
      <c r="T127" s="50"/>
      <c r="U127" s="125"/>
      <c r="V127" s="126"/>
      <c r="W127" s="125"/>
      <c r="X127" s="50"/>
      <c r="Y127" s="48"/>
      <c r="Z127" s="48"/>
      <c r="AA127" s="257"/>
      <c r="AB127" s="257"/>
      <c r="AC127" s="257"/>
      <c r="AD127" s="257"/>
      <c r="AE127" s="257"/>
      <c r="AF127" s="15"/>
      <c r="AG127" s="15"/>
      <c r="AH127" s="15"/>
      <c r="AI127" s="15"/>
    </row>
    <row r="128" spans="2:35" ht="15.75" customHeight="1">
      <c r="B128" s="106"/>
      <c r="C128" s="106"/>
      <c r="D128" s="106"/>
      <c r="E128" s="106"/>
      <c r="F128" s="106"/>
      <c r="G128" s="47"/>
      <c r="H128" s="47"/>
      <c r="I128" s="47"/>
      <c r="J128" s="57"/>
      <c r="K128" s="47"/>
      <c r="L128" s="15"/>
      <c r="M128" s="125"/>
      <c r="N128" s="15"/>
      <c r="O128" s="15"/>
      <c r="P128" s="15"/>
      <c r="Q128" s="50"/>
      <c r="R128" s="50"/>
      <c r="S128" s="57"/>
      <c r="T128" s="50"/>
      <c r="U128" s="125"/>
      <c r="V128" s="126"/>
      <c r="W128" s="125"/>
      <c r="X128" s="50"/>
      <c r="Y128" s="48"/>
      <c r="Z128" s="48"/>
      <c r="AA128" s="257"/>
      <c r="AB128" s="257"/>
      <c r="AC128" s="257"/>
      <c r="AD128" s="257"/>
      <c r="AE128" s="257"/>
      <c r="AF128" s="15"/>
      <c r="AG128" s="15"/>
      <c r="AH128" s="15"/>
      <c r="AI128" s="47"/>
    </row>
    <row r="129" spans="2:35" ht="15.75" customHeight="1">
      <c r="B129" s="119"/>
      <c r="C129" s="119"/>
      <c r="D129" s="119"/>
      <c r="E129" s="119"/>
      <c r="F129" s="119"/>
      <c r="G129" s="50"/>
      <c r="H129" s="50"/>
      <c r="I129" s="47"/>
      <c r="J129" s="57"/>
      <c r="K129" s="57"/>
      <c r="L129" s="15"/>
      <c r="M129" s="125"/>
      <c r="N129" s="15"/>
      <c r="O129" s="15"/>
      <c r="P129" s="15"/>
      <c r="Q129" s="47"/>
      <c r="R129" s="50"/>
      <c r="S129" s="47"/>
      <c r="T129" s="50"/>
      <c r="U129" s="157"/>
      <c r="V129" s="126"/>
      <c r="W129" s="125"/>
      <c r="X129" s="50"/>
      <c r="Y129" s="48"/>
      <c r="Z129" s="48"/>
      <c r="AA129" s="257"/>
      <c r="AB129" s="257"/>
      <c r="AC129" s="257"/>
      <c r="AD129" s="257"/>
      <c r="AE129" s="257"/>
      <c r="AF129" s="15"/>
      <c r="AG129" s="15"/>
      <c r="AH129" s="15"/>
      <c r="AI129" s="47"/>
    </row>
    <row r="130" spans="2:35" ht="15.75" customHeight="1">
      <c r="B130" s="119"/>
      <c r="C130" s="119"/>
      <c r="D130" s="119"/>
      <c r="E130" s="119"/>
      <c r="F130" s="119"/>
      <c r="G130" s="50"/>
      <c r="H130" s="50"/>
      <c r="I130" s="57"/>
      <c r="J130" s="57"/>
      <c r="K130" s="57"/>
      <c r="L130" s="15"/>
      <c r="M130" s="157"/>
      <c r="N130" s="15"/>
      <c r="O130" s="15"/>
      <c r="P130" s="15"/>
      <c r="Q130" s="50"/>
      <c r="R130" s="50"/>
      <c r="S130" s="47"/>
      <c r="T130" s="50"/>
      <c r="U130" s="157"/>
      <c r="V130" s="126"/>
      <c r="W130" s="125"/>
      <c r="X130" s="50"/>
      <c r="Y130" s="48"/>
      <c r="Z130" s="48"/>
      <c r="AA130" s="257"/>
      <c r="AB130" s="257"/>
      <c r="AC130" s="257"/>
      <c r="AD130" s="257"/>
      <c r="AE130" s="257"/>
      <c r="AF130" s="15"/>
      <c r="AG130" s="15"/>
      <c r="AH130" s="15"/>
      <c r="AI130" s="15"/>
    </row>
    <row r="131" spans="2:35" ht="15.75" customHeight="1">
      <c r="B131" s="106"/>
      <c r="C131" s="106"/>
      <c r="D131" s="106"/>
      <c r="E131" s="106"/>
      <c r="F131" s="106"/>
      <c r="G131" s="50"/>
      <c r="H131" s="50"/>
      <c r="I131" s="47"/>
      <c r="J131" s="47"/>
      <c r="K131" s="57"/>
      <c r="L131" s="15"/>
      <c r="M131" s="157"/>
      <c r="N131" s="15"/>
      <c r="O131" s="41"/>
      <c r="P131" s="41"/>
      <c r="Q131" s="50"/>
      <c r="R131" s="50"/>
      <c r="S131" s="57"/>
      <c r="T131" s="50"/>
      <c r="U131" s="152"/>
      <c r="V131" s="126"/>
      <c r="W131" s="125"/>
      <c r="X131" s="50"/>
      <c r="Y131" s="48"/>
      <c r="Z131" s="48"/>
      <c r="AA131" s="257"/>
      <c r="AB131" s="257"/>
      <c r="AC131" s="257"/>
      <c r="AD131" s="257"/>
      <c r="AE131" s="257"/>
      <c r="AF131" s="15"/>
      <c r="AG131" s="15"/>
      <c r="AH131" s="15"/>
      <c r="AI131" s="15"/>
    </row>
    <row r="132" spans="2:35" ht="15.75" customHeight="1">
      <c r="B132" s="106"/>
      <c r="C132" s="106"/>
      <c r="D132" s="106"/>
      <c r="E132" s="106"/>
      <c r="F132" s="106"/>
      <c r="G132" s="50"/>
      <c r="H132" s="50"/>
      <c r="I132" s="47"/>
      <c r="J132" s="47"/>
      <c r="K132" s="57"/>
      <c r="L132" s="15"/>
      <c r="M132" s="125"/>
      <c r="N132" s="15"/>
      <c r="O132" s="66"/>
      <c r="P132" s="66"/>
      <c r="Q132" s="50"/>
      <c r="R132" s="50"/>
      <c r="S132" s="47"/>
      <c r="T132" s="50"/>
      <c r="U132" s="152"/>
      <c r="V132" s="126"/>
      <c r="W132" s="125"/>
      <c r="X132" s="50"/>
      <c r="Y132" s="48"/>
      <c r="Z132" s="48"/>
      <c r="AA132" s="189"/>
      <c r="AB132" s="189"/>
      <c r="AC132" s="189"/>
      <c r="AD132" s="189"/>
      <c r="AE132" s="189"/>
      <c r="AF132" s="15"/>
      <c r="AG132" s="15"/>
      <c r="AH132" s="15"/>
      <c r="AI132" s="15"/>
    </row>
    <row r="133" spans="2:35" ht="15.75" customHeight="1">
      <c r="B133" s="106"/>
      <c r="C133" s="106"/>
      <c r="D133" s="106"/>
      <c r="E133" s="106"/>
      <c r="F133" s="106"/>
      <c r="G133" s="50"/>
      <c r="H133" s="50"/>
      <c r="I133" s="47"/>
      <c r="J133" s="47"/>
      <c r="K133" s="57"/>
      <c r="L133" s="15"/>
      <c r="M133" s="125"/>
      <c r="N133" s="15"/>
      <c r="O133" s="66"/>
      <c r="P133" s="66"/>
      <c r="Q133" s="53"/>
      <c r="R133" s="53"/>
      <c r="S133" s="55"/>
      <c r="T133" s="53"/>
      <c r="U133" s="152"/>
      <c r="V133" s="126"/>
      <c r="W133" s="125"/>
      <c r="X133" s="53"/>
      <c r="Y133" s="38"/>
      <c r="Z133" s="38"/>
      <c r="AA133" s="259"/>
      <c r="AB133" s="259"/>
      <c r="AC133" s="259"/>
      <c r="AD133" s="259"/>
      <c r="AE133" s="259"/>
      <c r="AF133" s="38"/>
      <c r="AG133" s="38"/>
      <c r="AH133" s="38"/>
      <c r="AI133" s="38"/>
    </row>
    <row r="134" spans="2:35" ht="15.75" customHeight="1">
      <c r="B134" s="105"/>
      <c r="C134" s="105"/>
      <c r="D134" s="105"/>
      <c r="E134" s="105"/>
      <c r="F134" s="105"/>
      <c r="G134" s="53"/>
      <c r="H134" s="53"/>
      <c r="I134" s="55"/>
      <c r="J134" s="55"/>
      <c r="K134" s="47"/>
      <c r="L134" s="38"/>
      <c r="M134" s="125"/>
      <c r="N134" s="38"/>
      <c r="O134" s="38"/>
      <c r="P134" s="38"/>
      <c r="Q134" s="53"/>
      <c r="R134" s="53"/>
      <c r="S134" s="55"/>
      <c r="T134" s="53"/>
      <c r="U134" s="152"/>
      <c r="V134" s="126"/>
      <c r="W134" s="125"/>
      <c r="X134" s="53"/>
      <c r="Y134" s="38"/>
      <c r="Z134" s="38"/>
      <c r="AA134" s="259"/>
      <c r="AB134" s="259"/>
      <c r="AC134" s="259"/>
      <c r="AD134" s="259"/>
      <c r="AE134" s="259"/>
      <c r="AF134" s="38"/>
      <c r="AG134" s="38"/>
      <c r="AH134" s="38"/>
      <c r="AI134" s="38"/>
    </row>
    <row r="135" spans="2:35" ht="15.75" customHeight="1">
      <c r="B135" s="119"/>
      <c r="C135" s="119"/>
      <c r="D135" s="119"/>
      <c r="E135" s="119"/>
      <c r="F135" s="119"/>
      <c r="G135" s="53"/>
      <c r="H135" s="53"/>
      <c r="I135" s="55"/>
      <c r="J135" s="55"/>
      <c r="K135" s="47"/>
      <c r="L135" s="38"/>
      <c r="M135" s="125"/>
      <c r="N135" s="38"/>
      <c r="O135" s="38"/>
      <c r="P135" s="38"/>
      <c r="Q135" s="107"/>
      <c r="R135" s="192"/>
      <c r="S135" s="107"/>
      <c r="T135" s="192"/>
      <c r="U135" s="176"/>
      <c r="V135" s="191"/>
      <c r="W135" s="176"/>
      <c r="X135" s="192"/>
      <c r="Y135" s="107"/>
      <c r="Z135" s="107"/>
      <c r="AA135" s="55"/>
      <c r="AB135" s="55"/>
      <c r="AC135" s="55"/>
      <c r="AD135" s="55"/>
      <c r="AE135" s="55"/>
      <c r="AF135" s="107"/>
      <c r="AG135" s="107"/>
      <c r="AH135" s="107"/>
      <c r="AI135" s="107"/>
    </row>
    <row r="136" spans="2:35" ht="15.75" customHeight="1">
      <c r="B136" s="119"/>
      <c r="C136" s="119"/>
      <c r="D136" s="119"/>
      <c r="E136" s="119"/>
      <c r="F136" s="119"/>
      <c r="G136" s="53"/>
      <c r="H136" s="53"/>
      <c r="I136" s="55"/>
      <c r="J136" s="55"/>
      <c r="K136" s="55"/>
      <c r="L136" s="38"/>
      <c r="M136" s="125"/>
      <c r="N136" s="38"/>
      <c r="O136" s="38"/>
      <c r="P136" s="38"/>
      <c r="Q136" s="107"/>
      <c r="R136" s="192"/>
      <c r="S136" s="107"/>
      <c r="T136" s="192"/>
      <c r="U136" s="176"/>
      <c r="V136" s="191"/>
      <c r="W136" s="176"/>
      <c r="X136" s="192"/>
      <c r="Y136" s="107"/>
      <c r="Z136" s="107"/>
      <c r="AA136" s="55"/>
      <c r="AB136" s="55"/>
      <c r="AC136" s="55"/>
      <c r="AD136" s="55"/>
      <c r="AE136" s="55"/>
      <c r="AF136" s="107"/>
      <c r="AG136" s="107"/>
      <c r="AH136" s="107"/>
      <c r="AI136" s="107"/>
    </row>
    <row r="137" spans="2:11" ht="15.75" customHeight="1">
      <c r="B137" s="62"/>
      <c r="C137" s="62"/>
      <c r="D137" s="62"/>
      <c r="E137" s="62"/>
      <c r="F137" s="62"/>
      <c r="K137" s="60"/>
    </row>
    <row r="138" spans="2:11" ht="15.75" customHeight="1">
      <c r="B138" s="62"/>
      <c r="C138" s="62"/>
      <c r="D138" s="62"/>
      <c r="E138" s="62"/>
      <c r="F138" s="62"/>
      <c r="K138" s="60"/>
    </row>
    <row r="139" spans="7:31" ht="9.75" customHeight="1">
      <c r="G139" s="36"/>
      <c r="H139" s="36"/>
      <c r="I139" s="36"/>
      <c r="J139" s="36"/>
      <c r="K139" s="36"/>
      <c r="L139" s="36"/>
      <c r="M139" s="150"/>
      <c r="N139" s="36"/>
      <c r="O139" s="36"/>
      <c r="P139" s="36"/>
      <c r="Q139" s="35"/>
      <c r="R139" s="65"/>
      <c r="S139" s="35"/>
      <c r="T139" s="65"/>
      <c r="U139" s="153"/>
      <c r="AA139" s="121"/>
      <c r="AB139" s="55"/>
      <c r="AC139" s="55"/>
      <c r="AD139" s="55"/>
      <c r="AE139" s="55"/>
    </row>
    <row r="140" spans="7:31" ht="9.75" customHeight="1">
      <c r="G140" s="36"/>
      <c r="H140" s="36"/>
      <c r="I140" s="36"/>
      <c r="J140" s="36"/>
      <c r="K140" s="36"/>
      <c r="L140" s="36"/>
      <c r="M140" s="150"/>
      <c r="N140" s="36"/>
      <c r="O140" s="36"/>
      <c r="P140" s="36"/>
      <c r="AA140" s="121"/>
      <c r="AB140" s="57"/>
      <c r="AC140" s="57"/>
      <c r="AD140" s="57"/>
      <c r="AE140" s="57"/>
    </row>
    <row r="141" spans="7:31" ht="9.75" customHeight="1">
      <c r="G141" s="36"/>
      <c r="H141" s="36"/>
      <c r="I141" s="36"/>
      <c r="J141" s="36"/>
      <c r="K141" s="36"/>
      <c r="L141" s="36"/>
      <c r="M141" s="150"/>
      <c r="N141" s="36"/>
      <c r="O141" s="36"/>
      <c r="P141" s="36"/>
      <c r="AA141" s="121"/>
      <c r="AB141" s="57"/>
      <c r="AC141" s="57"/>
      <c r="AD141" s="57"/>
      <c r="AE141" s="57"/>
    </row>
    <row r="142" spans="7:31" ht="9.75" customHeight="1">
      <c r="G142" s="36"/>
      <c r="H142" s="36"/>
      <c r="I142" s="36"/>
      <c r="J142" s="36"/>
      <c r="K142" s="36"/>
      <c r="L142" s="36"/>
      <c r="M142" s="150"/>
      <c r="N142" s="36"/>
      <c r="O142" s="36"/>
      <c r="P142" s="36"/>
      <c r="AA142" s="121"/>
      <c r="AB142" s="57"/>
      <c r="AC142" s="57"/>
      <c r="AD142" s="57"/>
      <c r="AE142" s="57"/>
    </row>
    <row r="143" spans="7:31" ht="9.75" customHeight="1">
      <c r="G143" s="36"/>
      <c r="H143" s="36"/>
      <c r="I143" s="36"/>
      <c r="J143" s="36"/>
      <c r="K143" s="36"/>
      <c r="L143" s="36"/>
      <c r="M143" s="150"/>
      <c r="N143" s="36"/>
      <c r="O143" s="36"/>
      <c r="P143" s="36"/>
      <c r="AA143" s="121"/>
      <c r="AB143" s="57"/>
      <c r="AC143" s="57"/>
      <c r="AD143" s="57"/>
      <c r="AE143" s="57"/>
    </row>
    <row r="144" spans="7:31" ht="9.75" customHeight="1">
      <c r="G144" s="36"/>
      <c r="H144" s="36"/>
      <c r="I144" s="36"/>
      <c r="J144" s="36"/>
      <c r="K144" s="36"/>
      <c r="L144" s="36"/>
      <c r="M144" s="150"/>
      <c r="N144" s="36"/>
      <c r="O144" s="36"/>
      <c r="P144" s="36"/>
      <c r="Q144" s="35"/>
      <c r="R144" s="65"/>
      <c r="S144" s="35"/>
      <c r="T144" s="65"/>
      <c r="U144" s="153"/>
      <c r="AA144" s="121"/>
      <c r="AB144" s="57"/>
      <c r="AC144" s="57"/>
      <c r="AD144" s="57"/>
      <c r="AE144" s="57"/>
    </row>
    <row r="145" spans="7:31" ht="9.75" customHeight="1">
      <c r="G145" s="36"/>
      <c r="H145" s="36"/>
      <c r="I145" s="36"/>
      <c r="J145" s="36"/>
      <c r="K145" s="36"/>
      <c r="L145" s="36"/>
      <c r="M145" s="150"/>
      <c r="N145" s="36"/>
      <c r="O145" s="36"/>
      <c r="P145" s="36"/>
      <c r="Q145" s="35"/>
      <c r="R145" s="65"/>
      <c r="S145" s="35"/>
      <c r="T145" s="65"/>
      <c r="U145" s="153"/>
      <c r="AA145" s="121"/>
      <c r="AB145" s="494"/>
      <c r="AC145" s="494"/>
      <c r="AD145" s="57"/>
      <c r="AE145" s="57"/>
    </row>
    <row r="146" spans="7:31" ht="9.75" customHeight="1">
      <c r="G146" s="36"/>
      <c r="H146" s="36"/>
      <c r="I146" s="36"/>
      <c r="J146" s="36"/>
      <c r="K146" s="36"/>
      <c r="L146" s="36"/>
      <c r="M146" s="150"/>
      <c r="N146" s="36"/>
      <c r="O146" s="36"/>
      <c r="P146" s="36"/>
      <c r="Q146" s="35"/>
      <c r="R146" s="65"/>
      <c r="S146" s="35"/>
      <c r="T146" s="65"/>
      <c r="U146" s="153"/>
      <c r="AA146" s="121"/>
      <c r="AB146" s="57"/>
      <c r="AC146" s="57"/>
      <c r="AD146" s="57"/>
      <c r="AE146" s="57"/>
    </row>
  </sheetData>
  <sheetProtection/>
  <mergeCells count="273">
    <mergeCell ref="AK10:AL10"/>
    <mergeCell ref="AK8:AL8"/>
    <mergeCell ref="AK9:AL9"/>
    <mergeCell ref="P30:Q30"/>
    <mergeCell ref="P31:Q31"/>
    <mergeCell ref="AM15:AN15"/>
    <mergeCell ref="AL16:AL17"/>
    <mergeCell ref="AM16:AN16"/>
    <mergeCell ref="T10:T11"/>
    <mergeCell ref="R45:R46"/>
    <mergeCell ref="O45:O46"/>
    <mergeCell ref="AM13:AN13"/>
    <mergeCell ref="AM14:AN14"/>
    <mergeCell ref="AK11:AL11"/>
    <mergeCell ref="AL12:AL13"/>
    <mergeCell ref="AB145:AC145"/>
    <mergeCell ref="W9:X9"/>
    <mergeCell ref="W10:X10"/>
    <mergeCell ref="V6:V7"/>
    <mergeCell ref="V13:V14"/>
    <mergeCell ref="X12:X13"/>
    <mergeCell ref="X16:X17"/>
    <mergeCell ref="AH19:AI19"/>
    <mergeCell ref="I104:J104"/>
    <mergeCell ref="S104:T104"/>
    <mergeCell ref="AA11:AE12"/>
    <mergeCell ref="AA17:AE18"/>
    <mergeCell ref="AA21:AE22"/>
    <mergeCell ref="AA93:AE94"/>
    <mergeCell ref="AA101:AE102"/>
    <mergeCell ref="Y15:Z15"/>
    <mergeCell ref="AL22:AL23"/>
    <mergeCell ref="AM23:AN23"/>
    <mergeCell ref="K99:K100"/>
    <mergeCell ref="U99:U100"/>
    <mergeCell ref="B101:F102"/>
    <mergeCell ref="I102:J102"/>
    <mergeCell ref="M102:M104"/>
    <mergeCell ref="S102:T102"/>
    <mergeCell ref="W102:W104"/>
    <mergeCell ref="T23:T24"/>
    <mergeCell ref="AM24:AN24"/>
    <mergeCell ref="AI25:AI26"/>
    <mergeCell ref="AM25:AN25"/>
    <mergeCell ref="Q96:R96"/>
    <mergeCell ref="W96:W97"/>
    <mergeCell ref="G97:H97"/>
    <mergeCell ref="I97:J97"/>
    <mergeCell ref="Q97:R97"/>
    <mergeCell ref="S97:T97"/>
    <mergeCell ref="AA27:AE28"/>
    <mergeCell ref="AL26:AL27"/>
    <mergeCell ref="AM26:AN26"/>
    <mergeCell ref="B93:F94"/>
    <mergeCell ref="I95:I96"/>
    <mergeCell ref="K95:K96"/>
    <mergeCell ref="S95:S96"/>
    <mergeCell ref="U95:U96"/>
    <mergeCell ref="G96:H96"/>
    <mergeCell ref="M96:M97"/>
    <mergeCell ref="V26:V27"/>
    <mergeCell ref="AK29:AL29"/>
    <mergeCell ref="AK31:AL31"/>
    <mergeCell ref="U88:V88"/>
    <mergeCell ref="Y88:AG89"/>
    <mergeCell ref="U89:V89"/>
    <mergeCell ref="K91:L91"/>
    <mergeCell ref="U91:V91"/>
    <mergeCell ref="S30:T30"/>
    <mergeCell ref="M29:N29"/>
    <mergeCell ref="M30:N30"/>
    <mergeCell ref="G87:H87"/>
    <mergeCell ref="I87:I88"/>
    <mergeCell ref="Q87:R87"/>
    <mergeCell ref="S87:S88"/>
    <mergeCell ref="K88:L88"/>
    <mergeCell ref="O88:P89"/>
    <mergeCell ref="K89:L89"/>
    <mergeCell ref="AI34:AI35"/>
    <mergeCell ref="AK35:AL35"/>
    <mergeCell ref="AK36:AL36"/>
    <mergeCell ref="B85:F86"/>
    <mergeCell ref="G86:H86"/>
    <mergeCell ref="Q86:R86"/>
    <mergeCell ref="AA85:AE86"/>
    <mergeCell ref="W36:X36"/>
    <mergeCell ref="V33:V34"/>
    <mergeCell ref="AK37:AL37"/>
    <mergeCell ref="I83:I84"/>
    <mergeCell ref="S83:S84"/>
    <mergeCell ref="G84:H84"/>
    <mergeCell ref="K84:K85"/>
    <mergeCell ref="Q84:R84"/>
    <mergeCell ref="U84:U85"/>
    <mergeCell ref="G85:H85"/>
    <mergeCell ref="Q85:R85"/>
    <mergeCell ref="V39:V40"/>
    <mergeCell ref="AK38:AL38"/>
    <mergeCell ref="AL39:AL40"/>
    <mergeCell ref="I81:J81"/>
    <mergeCell ref="M81:M82"/>
    <mergeCell ref="S81:T81"/>
    <mergeCell ref="W81:W82"/>
    <mergeCell ref="I82:J82"/>
    <mergeCell ref="S82:T82"/>
    <mergeCell ref="T55:T56"/>
    <mergeCell ref="T37:T38"/>
    <mergeCell ref="AM40:AN40"/>
    <mergeCell ref="AI41:AI42"/>
    <mergeCell ref="AM41:AN41"/>
    <mergeCell ref="I79:J79"/>
    <mergeCell ref="S79:T79"/>
    <mergeCell ref="I80:J80"/>
    <mergeCell ref="S80:T80"/>
    <mergeCell ref="AB70:AC70"/>
    <mergeCell ref="AA76:AE77"/>
    <mergeCell ref="AM42:AN42"/>
    <mergeCell ref="AL43:AL44"/>
    <mergeCell ref="AM43:AN43"/>
    <mergeCell ref="A72:AG72"/>
    <mergeCell ref="A73:AG74"/>
    <mergeCell ref="B76:F77"/>
    <mergeCell ref="K77:K78"/>
    <mergeCell ref="U77:U78"/>
    <mergeCell ref="X54:X55"/>
    <mergeCell ref="I58:J58"/>
    <mergeCell ref="S58:T58"/>
    <mergeCell ref="K59:K60"/>
    <mergeCell ref="B60:F61"/>
    <mergeCell ref="AA60:AE61"/>
    <mergeCell ref="V59:V60"/>
    <mergeCell ref="B55:F56"/>
    <mergeCell ref="Q55:R55"/>
    <mergeCell ref="S55:S56"/>
    <mergeCell ref="U55:U56"/>
    <mergeCell ref="AH46:AI46"/>
    <mergeCell ref="AH47:AI47"/>
    <mergeCell ref="AH48:AI48"/>
    <mergeCell ref="M56:M57"/>
    <mergeCell ref="I57:J57"/>
    <mergeCell ref="U46:V46"/>
    <mergeCell ref="G53:H53"/>
    <mergeCell ref="Y52:Z52"/>
    <mergeCell ref="AL50:AL51"/>
    <mergeCell ref="K53:K54"/>
    <mergeCell ref="Q53:R53"/>
    <mergeCell ref="S53:T53"/>
    <mergeCell ref="G54:H54"/>
    <mergeCell ref="I54:I55"/>
    <mergeCell ref="Y53:Z53"/>
    <mergeCell ref="X50:X51"/>
    <mergeCell ref="B49:F50"/>
    <mergeCell ref="S49:S50"/>
    <mergeCell ref="I50:I51"/>
    <mergeCell ref="K50:K51"/>
    <mergeCell ref="AM51:AN51"/>
    <mergeCell ref="AM52:AN52"/>
    <mergeCell ref="G51:H51"/>
    <mergeCell ref="G52:H52"/>
    <mergeCell ref="Q52:R52"/>
    <mergeCell ref="S52:T52"/>
    <mergeCell ref="W57:X57"/>
    <mergeCell ref="AI54:AI55"/>
    <mergeCell ref="AL54:AL55"/>
    <mergeCell ref="AM54:AN54"/>
    <mergeCell ref="U47:V47"/>
    <mergeCell ref="Q48:R48"/>
    <mergeCell ref="U48:U49"/>
    <mergeCell ref="AM53:AN53"/>
    <mergeCell ref="B44:F45"/>
    <mergeCell ref="Q44:R44"/>
    <mergeCell ref="AK57:AL57"/>
    <mergeCell ref="AK58:AL58"/>
    <mergeCell ref="S44:S45"/>
    <mergeCell ref="U44:V44"/>
    <mergeCell ref="U45:V45"/>
    <mergeCell ref="K46:L46"/>
    <mergeCell ref="K47:L47"/>
    <mergeCell ref="Q47:R47"/>
    <mergeCell ref="W37:X37"/>
    <mergeCell ref="Q41:R41"/>
    <mergeCell ref="U41:U42"/>
    <mergeCell ref="G42:H42"/>
    <mergeCell ref="Q42:R42"/>
    <mergeCell ref="G43:H43"/>
    <mergeCell ref="I43:I44"/>
    <mergeCell ref="Q43:R43"/>
    <mergeCell ref="B38:F39"/>
    <mergeCell ref="U38:U39"/>
    <mergeCell ref="I39:I40"/>
    <mergeCell ref="G40:H40"/>
    <mergeCell ref="K40:K41"/>
    <mergeCell ref="S40:S41"/>
    <mergeCell ref="G41:H41"/>
    <mergeCell ref="U34:U35"/>
    <mergeCell ref="I36:J36"/>
    <mergeCell ref="Q36:R36"/>
    <mergeCell ref="S36:T36"/>
    <mergeCell ref="I37:J37"/>
    <mergeCell ref="M37:M38"/>
    <mergeCell ref="Q37:R37"/>
    <mergeCell ref="I38:J38"/>
    <mergeCell ref="S38:S39"/>
    <mergeCell ref="I31:J31"/>
    <mergeCell ref="S31:T31"/>
    <mergeCell ref="B32:F33"/>
    <mergeCell ref="S32:T32"/>
    <mergeCell ref="K33:K34"/>
    <mergeCell ref="S34:S35"/>
    <mergeCell ref="I35:J35"/>
    <mergeCell ref="G26:H26"/>
    <mergeCell ref="I26:I27"/>
    <mergeCell ref="K26:K27"/>
    <mergeCell ref="S26:S27"/>
    <mergeCell ref="B27:F28"/>
    <mergeCell ref="I29:J29"/>
    <mergeCell ref="S29:T29"/>
    <mergeCell ref="G25:H25"/>
    <mergeCell ref="I25:J25"/>
    <mergeCell ref="S25:T25"/>
    <mergeCell ref="W24:X24"/>
    <mergeCell ref="W25:X25"/>
    <mergeCell ref="V22:V23"/>
    <mergeCell ref="B21:F22"/>
    <mergeCell ref="I22:I23"/>
    <mergeCell ref="K22:K23"/>
    <mergeCell ref="S22:S23"/>
    <mergeCell ref="G23:H23"/>
    <mergeCell ref="M23:M24"/>
    <mergeCell ref="G24:H24"/>
    <mergeCell ref="I24:J24"/>
    <mergeCell ref="S16:S17"/>
    <mergeCell ref="B17:F18"/>
    <mergeCell ref="U18:V18"/>
    <mergeCell ref="U17:V17"/>
    <mergeCell ref="A1:AG1"/>
    <mergeCell ref="A2:AG3"/>
    <mergeCell ref="G15:H15"/>
    <mergeCell ref="Q15:R15"/>
    <mergeCell ref="G16:H16"/>
    <mergeCell ref="I16:I17"/>
    <mergeCell ref="Q16:R16"/>
    <mergeCell ref="K17:L17"/>
    <mergeCell ref="AG10:AG11"/>
    <mergeCell ref="B11:F12"/>
    <mergeCell ref="I12:I13"/>
    <mergeCell ref="G13:H13"/>
    <mergeCell ref="K13:K14"/>
    <mergeCell ref="Q13:R13"/>
    <mergeCell ref="U13:U14"/>
    <mergeCell ref="G14:H14"/>
    <mergeCell ref="Y14:Z14"/>
    <mergeCell ref="Q14:R14"/>
    <mergeCell ref="M10:M11"/>
    <mergeCell ref="I11:J11"/>
    <mergeCell ref="AA55:AE56"/>
    <mergeCell ref="K19:L19"/>
    <mergeCell ref="P19:Q27"/>
    <mergeCell ref="I56:J56"/>
    <mergeCell ref="W56:X56"/>
    <mergeCell ref="K18:L18"/>
    <mergeCell ref="R18:R19"/>
    <mergeCell ref="O18:O19"/>
    <mergeCell ref="B5:F6"/>
    <mergeCell ref="K6:K7"/>
    <mergeCell ref="AA5:AE6"/>
    <mergeCell ref="AA49:AE50"/>
    <mergeCell ref="AA32:AE33"/>
    <mergeCell ref="AA40:AE41"/>
    <mergeCell ref="U19:V19"/>
    <mergeCell ref="I8:J8"/>
    <mergeCell ref="I9:J9"/>
    <mergeCell ref="I10:J10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scale="70" r:id="rId1"/>
  <rowBreaks count="1" manualBreakCount="1">
    <brk id="71" max="32" man="1"/>
  </rowBreaks>
  <colBreaks count="1" manualBreakCount="1">
    <brk id="51" max="1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N175"/>
  <sheetViews>
    <sheetView zoomScalePageLayoutView="0" workbookViewId="0" topLeftCell="A146">
      <selection activeCell="AB176" sqref="AB176"/>
    </sheetView>
  </sheetViews>
  <sheetFormatPr defaultColWidth="9.00390625" defaultRowHeight="13.5"/>
  <cols>
    <col min="1" max="1" width="1.37890625" style="0" customWidth="1"/>
    <col min="2" max="23" width="1.25" style="0" customWidth="1"/>
    <col min="24" max="25" width="3.25390625" style="0" customWidth="1"/>
    <col min="26" max="47" width="1.25" style="0" customWidth="1"/>
    <col min="48" max="49" width="3.25390625" style="0" customWidth="1"/>
    <col min="50" max="71" width="1.25" style="0" customWidth="1"/>
    <col min="73" max="78" width="1.25" style="0" customWidth="1"/>
  </cols>
  <sheetData>
    <row r="1" spans="17:57" ht="23.25" customHeight="1">
      <c r="Q1" s="457" t="s">
        <v>998</v>
      </c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</row>
    <row r="2" spans="2:60" ht="13.5" customHeight="1">
      <c r="B2" s="524">
        <v>1</v>
      </c>
      <c r="C2" s="524"/>
      <c r="D2" s="524"/>
      <c r="E2" s="524"/>
      <c r="F2" s="524"/>
      <c r="L2" s="287" t="s">
        <v>969</v>
      </c>
      <c r="M2" s="287"/>
      <c r="Z2" s="524">
        <v>2</v>
      </c>
      <c r="AA2" s="524"/>
      <c r="AB2" s="524"/>
      <c r="AC2" s="524"/>
      <c r="AD2" s="524"/>
      <c r="AF2" s="103"/>
      <c r="AG2" s="103"/>
      <c r="AH2" s="103"/>
      <c r="AI2" s="103"/>
      <c r="AJ2" s="287" t="s">
        <v>969</v>
      </c>
      <c r="AK2" s="287"/>
      <c r="AX2" s="524">
        <v>3</v>
      </c>
      <c r="AY2" s="524"/>
      <c r="AZ2" s="524"/>
      <c r="BA2" s="524"/>
      <c r="BB2" s="524"/>
      <c r="BH2" s="287" t="s">
        <v>969</v>
      </c>
    </row>
    <row r="3" spans="2:71" ht="17.25">
      <c r="B3" s="420" t="s">
        <v>199</v>
      </c>
      <c r="C3" s="418"/>
      <c r="D3" s="418"/>
      <c r="E3" s="418"/>
      <c r="F3" s="288"/>
      <c r="G3" s="520">
        <f>SUM(J3:K4)</f>
        <v>12</v>
      </c>
      <c r="H3" s="521"/>
      <c r="I3" s="416" t="s">
        <v>257</v>
      </c>
      <c r="J3" s="417">
        <v>7</v>
      </c>
      <c r="K3" s="417"/>
      <c r="L3" s="421" t="s">
        <v>106</v>
      </c>
      <c r="M3" s="421"/>
      <c r="N3" s="417">
        <v>9</v>
      </c>
      <c r="O3" s="417"/>
      <c r="P3" s="416" t="s">
        <v>258</v>
      </c>
      <c r="Q3" s="520">
        <f>SUM(N3:O4)</f>
        <v>17</v>
      </c>
      <c r="R3" s="521"/>
      <c r="S3" s="289"/>
      <c r="T3" s="418" t="s">
        <v>559</v>
      </c>
      <c r="U3" s="418"/>
      <c r="V3" s="418"/>
      <c r="W3" s="419"/>
      <c r="Z3" s="420" t="s">
        <v>20</v>
      </c>
      <c r="AA3" s="418"/>
      <c r="AB3" s="418"/>
      <c r="AC3" s="418"/>
      <c r="AD3" s="288"/>
      <c r="AE3" s="520">
        <f>SUM(AH3:AI4)</f>
        <v>15</v>
      </c>
      <c r="AF3" s="521"/>
      <c r="AG3" s="416" t="s">
        <v>257</v>
      </c>
      <c r="AH3" s="417">
        <v>6</v>
      </c>
      <c r="AI3" s="417"/>
      <c r="AJ3" s="421" t="s">
        <v>106</v>
      </c>
      <c r="AK3" s="421"/>
      <c r="AL3" s="417">
        <v>6</v>
      </c>
      <c r="AM3" s="417"/>
      <c r="AN3" s="416" t="s">
        <v>258</v>
      </c>
      <c r="AO3" s="520">
        <f>SUM(AL3:AM4)</f>
        <v>12</v>
      </c>
      <c r="AP3" s="521"/>
      <c r="AQ3" s="289"/>
      <c r="AR3" s="418" t="s">
        <v>20</v>
      </c>
      <c r="AS3" s="418"/>
      <c r="AT3" s="418"/>
      <c r="AU3" s="419"/>
      <c r="AX3" s="420" t="s">
        <v>19</v>
      </c>
      <c r="AY3" s="418"/>
      <c r="AZ3" s="418"/>
      <c r="BA3" s="418"/>
      <c r="BB3" s="288"/>
      <c r="BC3" s="520">
        <f>SUM(BF3:BG4)</f>
        <v>14</v>
      </c>
      <c r="BD3" s="521"/>
      <c r="BE3" s="416" t="s">
        <v>257</v>
      </c>
      <c r="BF3" s="417">
        <v>8</v>
      </c>
      <c r="BG3" s="417"/>
      <c r="BH3" s="421" t="s">
        <v>106</v>
      </c>
      <c r="BI3" s="421"/>
      <c r="BJ3" s="417">
        <v>5</v>
      </c>
      <c r="BK3" s="417"/>
      <c r="BL3" s="416" t="s">
        <v>258</v>
      </c>
      <c r="BM3" s="520">
        <f>SUM(BJ3:BK4)</f>
        <v>15</v>
      </c>
      <c r="BN3" s="521"/>
      <c r="BO3" s="289"/>
      <c r="BP3" s="418" t="s">
        <v>104</v>
      </c>
      <c r="BQ3" s="418"/>
      <c r="BR3" s="418"/>
      <c r="BS3" s="419"/>
    </row>
    <row r="4" spans="2:71" ht="17.25">
      <c r="B4" s="522" t="s">
        <v>114</v>
      </c>
      <c r="C4" s="523"/>
      <c r="D4" s="523"/>
      <c r="E4" s="523"/>
      <c r="F4" s="290"/>
      <c r="G4" s="508"/>
      <c r="H4" s="508"/>
      <c r="I4" s="413"/>
      <c r="J4" s="375">
        <v>5</v>
      </c>
      <c r="K4" s="375"/>
      <c r="L4" s="377" t="s">
        <v>106</v>
      </c>
      <c r="M4" s="377"/>
      <c r="N4" s="375">
        <v>8</v>
      </c>
      <c r="O4" s="375"/>
      <c r="P4" s="413"/>
      <c r="Q4" s="508"/>
      <c r="R4" s="508"/>
      <c r="S4" s="293"/>
      <c r="T4" s="406" t="s">
        <v>968</v>
      </c>
      <c r="U4" s="406"/>
      <c r="V4" s="406"/>
      <c r="W4" s="415"/>
      <c r="Z4" s="525"/>
      <c r="AA4" s="438"/>
      <c r="AB4" s="438"/>
      <c r="AC4" s="438"/>
      <c r="AD4" s="290"/>
      <c r="AE4" s="508"/>
      <c r="AF4" s="508"/>
      <c r="AG4" s="413"/>
      <c r="AH4" s="375">
        <v>9</v>
      </c>
      <c r="AI4" s="375"/>
      <c r="AJ4" s="377" t="s">
        <v>106</v>
      </c>
      <c r="AK4" s="377"/>
      <c r="AL4" s="375">
        <v>6</v>
      </c>
      <c r="AM4" s="375"/>
      <c r="AN4" s="413"/>
      <c r="AO4" s="508"/>
      <c r="AP4" s="508"/>
      <c r="AQ4" s="293"/>
      <c r="AR4" s="406" t="s">
        <v>117</v>
      </c>
      <c r="AS4" s="406"/>
      <c r="AT4" s="406"/>
      <c r="AU4" s="415"/>
      <c r="AX4" s="414"/>
      <c r="AY4" s="406"/>
      <c r="AZ4" s="406"/>
      <c r="BA4" s="406"/>
      <c r="BB4" s="290"/>
      <c r="BC4" s="508"/>
      <c r="BD4" s="508"/>
      <c r="BE4" s="413"/>
      <c r="BF4" s="375">
        <v>6</v>
      </c>
      <c r="BG4" s="375"/>
      <c r="BH4" s="377" t="s">
        <v>106</v>
      </c>
      <c r="BI4" s="377"/>
      <c r="BJ4" s="375">
        <v>10</v>
      </c>
      <c r="BK4" s="375"/>
      <c r="BL4" s="413"/>
      <c r="BM4" s="508"/>
      <c r="BN4" s="508"/>
      <c r="BO4" s="293"/>
      <c r="BP4" s="406" t="s">
        <v>118</v>
      </c>
      <c r="BQ4" s="406"/>
      <c r="BR4" s="406"/>
      <c r="BS4" s="415"/>
    </row>
    <row r="5" spans="2:71" ht="13.5" customHeight="1">
      <c r="B5" s="295"/>
      <c r="C5" s="296"/>
      <c r="D5" s="296"/>
      <c r="E5" s="296"/>
      <c r="F5" s="296"/>
      <c r="G5" s="296"/>
      <c r="H5" s="296"/>
      <c r="I5" s="296"/>
      <c r="J5" s="296"/>
      <c r="K5" s="407" t="s">
        <v>262</v>
      </c>
      <c r="L5" s="407"/>
      <c r="M5" s="407"/>
      <c r="N5" s="407"/>
      <c r="O5" s="296"/>
      <c r="P5" s="296"/>
      <c r="Q5" s="296"/>
      <c r="R5" s="296"/>
      <c r="S5" s="296"/>
      <c r="T5" s="296"/>
      <c r="U5" s="296"/>
      <c r="V5" s="296"/>
      <c r="W5" s="298"/>
      <c r="Z5" s="295"/>
      <c r="AA5" s="296"/>
      <c r="AB5" s="296"/>
      <c r="AC5" s="296"/>
      <c r="AD5" s="296"/>
      <c r="AE5" s="296"/>
      <c r="AF5" s="296"/>
      <c r="AG5" s="296"/>
      <c r="AH5" s="296"/>
      <c r="AI5" s="407" t="s">
        <v>262</v>
      </c>
      <c r="AJ5" s="407"/>
      <c r="AK5" s="407"/>
      <c r="AL5" s="407"/>
      <c r="AM5" s="296"/>
      <c r="AN5" s="296"/>
      <c r="AO5" s="296"/>
      <c r="AP5" s="296"/>
      <c r="AQ5" s="296"/>
      <c r="AR5" s="296"/>
      <c r="AS5" s="296"/>
      <c r="AT5" s="296"/>
      <c r="AU5" s="298"/>
      <c r="AX5" s="295"/>
      <c r="AY5" s="296"/>
      <c r="AZ5" s="296"/>
      <c r="BA5" s="296"/>
      <c r="BB5" s="296"/>
      <c r="BC5" s="296"/>
      <c r="BD5" s="296"/>
      <c r="BE5" s="296"/>
      <c r="BF5" s="296"/>
      <c r="BG5" s="407" t="s">
        <v>262</v>
      </c>
      <c r="BH5" s="407"/>
      <c r="BI5" s="407"/>
      <c r="BJ5" s="407"/>
      <c r="BK5" s="296"/>
      <c r="BL5" s="296"/>
      <c r="BM5" s="296"/>
      <c r="BN5" s="296"/>
      <c r="BO5" s="296"/>
      <c r="BP5" s="296"/>
      <c r="BQ5" s="296"/>
      <c r="BR5" s="296"/>
      <c r="BS5" s="298"/>
    </row>
    <row r="6" spans="2:71" ht="13.5" customHeight="1">
      <c r="B6" s="408"/>
      <c r="C6" s="409"/>
      <c r="D6" s="299"/>
      <c r="E6" s="410" t="s">
        <v>997</v>
      </c>
      <c r="F6" s="410"/>
      <c r="G6" s="410"/>
      <c r="H6" s="410"/>
      <c r="I6" s="410"/>
      <c r="J6" s="410"/>
      <c r="K6" s="300"/>
      <c r="L6" s="399"/>
      <c r="M6" s="399"/>
      <c r="N6" s="301"/>
      <c r="O6" s="410" t="s">
        <v>965</v>
      </c>
      <c r="P6" s="410"/>
      <c r="Q6" s="410"/>
      <c r="R6" s="410"/>
      <c r="S6" s="410"/>
      <c r="T6" s="410"/>
      <c r="U6" s="302"/>
      <c r="V6" s="411"/>
      <c r="W6" s="412"/>
      <c r="Z6" s="408"/>
      <c r="AA6" s="409"/>
      <c r="AB6" s="299"/>
      <c r="AC6" s="526" t="s">
        <v>933</v>
      </c>
      <c r="AD6" s="526"/>
      <c r="AE6" s="526"/>
      <c r="AF6" s="526"/>
      <c r="AG6" s="526"/>
      <c r="AH6" s="526"/>
      <c r="AI6" s="300"/>
      <c r="AJ6" s="399"/>
      <c r="AK6" s="399"/>
      <c r="AL6" s="301"/>
      <c r="AM6" s="410" t="s">
        <v>996</v>
      </c>
      <c r="AN6" s="410"/>
      <c r="AO6" s="410"/>
      <c r="AP6" s="410"/>
      <c r="AQ6" s="410"/>
      <c r="AR6" s="410"/>
      <c r="AS6" s="302"/>
      <c r="AT6" s="411"/>
      <c r="AU6" s="412"/>
      <c r="AX6" s="408"/>
      <c r="AY6" s="409"/>
      <c r="AZ6" s="299"/>
      <c r="BA6" s="410" t="s">
        <v>995</v>
      </c>
      <c r="BB6" s="410"/>
      <c r="BC6" s="410"/>
      <c r="BD6" s="410"/>
      <c r="BE6" s="410"/>
      <c r="BF6" s="410"/>
      <c r="BG6" s="300"/>
      <c r="BH6" s="399"/>
      <c r="BI6" s="399"/>
      <c r="BJ6" s="301"/>
      <c r="BK6" s="410" t="s">
        <v>847</v>
      </c>
      <c r="BL6" s="410"/>
      <c r="BM6" s="410"/>
      <c r="BN6" s="410"/>
      <c r="BO6" s="410"/>
      <c r="BP6" s="410"/>
      <c r="BQ6" s="302"/>
      <c r="BR6" s="411"/>
      <c r="BS6" s="412"/>
    </row>
    <row r="7" spans="2:92" ht="13.5" customHeight="1">
      <c r="B7" s="393">
        <v>11</v>
      </c>
      <c r="C7" s="394"/>
      <c r="D7" s="303"/>
      <c r="E7" s="379" t="s">
        <v>994</v>
      </c>
      <c r="F7" s="379" t="s">
        <v>994</v>
      </c>
      <c r="G7" s="379" t="s">
        <v>994</v>
      </c>
      <c r="H7" s="379" t="s">
        <v>994</v>
      </c>
      <c r="I7" s="379" t="s">
        <v>994</v>
      </c>
      <c r="J7" s="379" t="s">
        <v>994</v>
      </c>
      <c r="K7" s="304"/>
      <c r="L7" s="404" t="s">
        <v>270</v>
      </c>
      <c r="M7" s="405"/>
      <c r="N7" s="305"/>
      <c r="O7" s="379" t="s">
        <v>962</v>
      </c>
      <c r="P7" s="379" t="s">
        <v>962</v>
      </c>
      <c r="Q7" s="379" t="s">
        <v>962</v>
      </c>
      <c r="R7" s="379" t="s">
        <v>962</v>
      </c>
      <c r="S7" s="379" t="s">
        <v>962</v>
      </c>
      <c r="T7" s="379" t="s">
        <v>962</v>
      </c>
      <c r="U7" s="306"/>
      <c r="V7" s="376">
        <v>2</v>
      </c>
      <c r="W7" s="395"/>
      <c r="Z7" s="393">
        <v>6</v>
      </c>
      <c r="AA7" s="394"/>
      <c r="AB7" s="303"/>
      <c r="AC7" s="527" t="s">
        <v>930</v>
      </c>
      <c r="AD7" s="527" t="s">
        <v>930</v>
      </c>
      <c r="AE7" s="527" t="s">
        <v>930</v>
      </c>
      <c r="AF7" s="527" t="s">
        <v>930</v>
      </c>
      <c r="AG7" s="527" t="s">
        <v>930</v>
      </c>
      <c r="AH7" s="527" t="s">
        <v>930</v>
      </c>
      <c r="AI7" s="304"/>
      <c r="AJ7" s="404" t="s">
        <v>270</v>
      </c>
      <c r="AK7" s="405"/>
      <c r="AL7" s="305"/>
      <c r="AM7" s="379" t="s">
        <v>993</v>
      </c>
      <c r="AN7" s="379" t="s">
        <v>993</v>
      </c>
      <c r="AO7" s="379" t="s">
        <v>993</v>
      </c>
      <c r="AP7" s="379" t="s">
        <v>993</v>
      </c>
      <c r="AQ7" s="379" t="s">
        <v>993</v>
      </c>
      <c r="AR7" s="379" t="s">
        <v>993</v>
      </c>
      <c r="AS7" s="306"/>
      <c r="AT7" s="376">
        <v>1</v>
      </c>
      <c r="AU7" s="395"/>
      <c r="AX7" s="393">
        <v>4</v>
      </c>
      <c r="AY7" s="394"/>
      <c r="AZ7" s="303"/>
      <c r="BA7" s="379" t="s">
        <v>992</v>
      </c>
      <c r="BB7" s="379" t="s">
        <v>992</v>
      </c>
      <c r="BC7" s="379" t="s">
        <v>992</v>
      </c>
      <c r="BD7" s="379" t="s">
        <v>992</v>
      </c>
      <c r="BE7" s="379" t="s">
        <v>992</v>
      </c>
      <c r="BF7" s="379" t="s">
        <v>992</v>
      </c>
      <c r="BG7" s="304"/>
      <c r="BH7" s="404" t="s">
        <v>270</v>
      </c>
      <c r="BI7" s="405"/>
      <c r="BJ7" s="305"/>
      <c r="BK7" s="379" t="s">
        <v>844</v>
      </c>
      <c r="BL7" s="379" t="s">
        <v>844</v>
      </c>
      <c r="BM7" s="379" t="s">
        <v>844</v>
      </c>
      <c r="BN7" s="379" t="s">
        <v>844</v>
      </c>
      <c r="BO7" s="379" t="s">
        <v>844</v>
      </c>
      <c r="BP7" s="379" t="s">
        <v>844</v>
      </c>
      <c r="BQ7" s="306"/>
      <c r="BR7" s="376">
        <v>11</v>
      </c>
      <c r="BS7" s="395"/>
      <c r="BU7" s="511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3"/>
    </row>
    <row r="8" spans="2:92" ht="13.5" customHeight="1">
      <c r="B8" s="393">
        <v>1</v>
      </c>
      <c r="C8" s="394"/>
      <c r="D8" s="303"/>
      <c r="E8" s="379" t="s">
        <v>991</v>
      </c>
      <c r="F8" s="379" t="s">
        <v>991</v>
      </c>
      <c r="G8" s="379" t="s">
        <v>991</v>
      </c>
      <c r="H8" s="379" t="s">
        <v>991</v>
      </c>
      <c r="I8" s="379" t="s">
        <v>991</v>
      </c>
      <c r="J8" s="379" t="s">
        <v>991</v>
      </c>
      <c r="K8" s="304"/>
      <c r="L8" s="404"/>
      <c r="M8" s="405"/>
      <c r="N8" s="305"/>
      <c r="O8" s="379" t="s">
        <v>959</v>
      </c>
      <c r="P8" s="379" t="s">
        <v>959</v>
      </c>
      <c r="Q8" s="379" t="s">
        <v>959</v>
      </c>
      <c r="R8" s="379" t="s">
        <v>959</v>
      </c>
      <c r="S8" s="379" t="s">
        <v>959</v>
      </c>
      <c r="T8" s="379" t="s">
        <v>959</v>
      </c>
      <c r="U8" s="306"/>
      <c r="V8" s="376">
        <v>7</v>
      </c>
      <c r="W8" s="395"/>
      <c r="Z8" s="393">
        <v>1</v>
      </c>
      <c r="AA8" s="394"/>
      <c r="AB8" s="303"/>
      <c r="AC8" s="527" t="s">
        <v>927</v>
      </c>
      <c r="AD8" s="527" t="s">
        <v>927</v>
      </c>
      <c r="AE8" s="527" t="s">
        <v>927</v>
      </c>
      <c r="AF8" s="527" t="s">
        <v>927</v>
      </c>
      <c r="AG8" s="527" t="s">
        <v>927</v>
      </c>
      <c r="AH8" s="527" t="s">
        <v>927</v>
      </c>
      <c r="AI8" s="304"/>
      <c r="AJ8" s="404"/>
      <c r="AK8" s="405"/>
      <c r="AL8" s="305"/>
      <c r="AM8" s="379" t="s">
        <v>990</v>
      </c>
      <c r="AN8" s="379" t="s">
        <v>990</v>
      </c>
      <c r="AO8" s="379" t="s">
        <v>990</v>
      </c>
      <c r="AP8" s="379" t="s">
        <v>990</v>
      </c>
      <c r="AQ8" s="379" t="s">
        <v>990</v>
      </c>
      <c r="AR8" s="379" t="s">
        <v>990</v>
      </c>
      <c r="AS8" s="306"/>
      <c r="AT8" s="376">
        <v>2</v>
      </c>
      <c r="AU8" s="395"/>
      <c r="AX8" s="393">
        <v>9</v>
      </c>
      <c r="AY8" s="394"/>
      <c r="AZ8" s="303"/>
      <c r="BA8" s="379" t="s">
        <v>989</v>
      </c>
      <c r="BB8" s="379" t="s">
        <v>989</v>
      </c>
      <c r="BC8" s="379" t="s">
        <v>989</v>
      </c>
      <c r="BD8" s="379" t="s">
        <v>989</v>
      </c>
      <c r="BE8" s="379" t="s">
        <v>989</v>
      </c>
      <c r="BF8" s="379" t="s">
        <v>989</v>
      </c>
      <c r="BG8" s="304"/>
      <c r="BH8" s="404"/>
      <c r="BI8" s="405"/>
      <c r="BJ8" s="305"/>
      <c r="BK8" s="379" t="s">
        <v>841</v>
      </c>
      <c r="BL8" s="379" t="s">
        <v>841</v>
      </c>
      <c r="BM8" s="379" t="s">
        <v>841</v>
      </c>
      <c r="BN8" s="379" t="s">
        <v>841</v>
      </c>
      <c r="BO8" s="379" t="s">
        <v>841</v>
      </c>
      <c r="BP8" s="379" t="s">
        <v>841</v>
      </c>
      <c r="BQ8" s="306"/>
      <c r="BR8" s="376">
        <v>1</v>
      </c>
      <c r="BS8" s="395"/>
      <c r="BU8" s="514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6"/>
    </row>
    <row r="9" spans="2:92" ht="13.5" customHeight="1">
      <c r="B9" s="393"/>
      <c r="C9" s="394"/>
      <c r="D9" s="303"/>
      <c r="E9" s="379" t="s">
        <v>988</v>
      </c>
      <c r="F9" s="379" t="s">
        <v>988</v>
      </c>
      <c r="G9" s="379" t="s">
        <v>988</v>
      </c>
      <c r="H9" s="379" t="s">
        <v>988</v>
      </c>
      <c r="I9" s="379" t="s">
        <v>988</v>
      </c>
      <c r="J9" s="379" t="s">
        <v>988</v>
      </c>
      <c r="K9" s="304"/>
      <c r="L9" s="400"/>
      <c r="M9" s="401"/>
      <c r="N9" s="305"/>
      <c r="O9" s="379" t="s">
        <v>956</v>
      </c>
      <c r="P9" s="379" t="s">
        <v>956</v>
      </c>
      <c r="Q9" s="379" t="s">
        <v>956</v>
      </c>
      <c r="R9" s="379" t="s">
        <v>956</v>
      </c>
      <c r="S9" s="379" t="s">
        <v>956</v>
      </c>
      <c r="T9" s="379" t="s">
        <v>956</v>
      </c>
      <c r="U9" s="306"/>
      <c r="V9" s="376">
        <v>4</v>
      </c>
      <c r="W9" s="395"/>
      <c r="Z9" s="393"/>
      <c r="AA9" s="394"/>
      <c r="AB9" s="303"/>
      <c r="AC9" s="527" t="s">
        <v>924</v>
      </c>
      <c r="AD9" s="527" t="s">
        <v>924</v>
      </c>
      <c r="AE9" s="527" t="s">
        <v>924</v>
      </c>
      <c r="AF9" s="527" t="s">
        <v>924</v>
      </c>
      <c r="AG9" s="527" t="s">
        <v>924</v>
      </c>
      <c r="AH9" s="527" t="s">
        <v>924</v>
      </c>
      <c r="AI9" s="304"/>
      <c r="AJ9" s="400"/>
      <c r="AK9" s="401"/>
      <c r="AL9" s="305"/>
      <c r="AM9" s="379" t="s">
        <v>987</v>
      </c>
      <c r="AN9" s="379" t="s">
        <v>987</v>
      </c>
      <c r="AO9" s="379" t="s">
        <v>987</v>
      </c>
      <c r="AP9" s="379" t="s">
        <v>987</v>
      </c>
      <c r="AQ9" s="379" t="s">
        <v>987</v>
      </c>
      <c r="AR9" s="379" t="s">
        <v>987</v>
      </c>
      <c r="AS9" s="306"/>
      <c r="AT9" s="376">
        <v>3</v>
      </c>
      <c r="AU9" s="395"/>
      <c r="AX9" s="393"/>
      <c r="AY9" s="394"/>
      <c r="AZ9" s="303"/>
      <c r="BA9" s="379" t="s">
        <v>986</v>
      </c>
      <c r="BB9" s="379" t="s">
        <v>986</v>
      </c>
      <c r="BC9" s="379" t="s">
        <v>986</v>
      </c>
      <c r="BD9" s="379" t="s">
        <v>986</v>
      </c>
      <c r="BE9" s="379" t="s">
        <v>986</v>
      </c>
      <c r="BF9" s="379" t="s">
        <v>986</v>
      </c>
      <c r="BG9" s="304"/>
      <c r="BH9" s="400"/>
      <c r="BI9" s="401"/>
      <c r="BJ9" s="305"/>
      <c r="BK9" s="379" t="s">
        <v>838</v>
      </c>
      <c r="BL9" s="379" t="s">
        <v>838</v>
      </c>
      <c r="BM9" s="379" t="s">
        <v>838</v>
      </c>
      <c r="BN9" s="379" t="s">
        <v>838</v>
      </c>
      <c r="BO9" s="379" t="s">
        <v>838</v>
      </c>
      <c r="BP9" s="379" t="s">
        <v>838</v>
      </c>
      <c r="BQ9" s="306"/>
      <c r="BR9" s="376">
        <v>2</v>
      </c>
      <c r="BS9" s="395"/>
      <c r="BU9" s="517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9"/>
    </row>
    <row r="10" spans="2:71" ht="13.5" customHeight="1">
      <c r="B10" s="393"/>
      <c r="C10" s="394"/>
      <c r="D10" s="303"/>
      <c r="E10" s="379" t="s">
        <v>985</v>
      </c>
      <c r="F10" s="379" t="s">
        <v>985</v>
      </c>
      <c r="G10" s="379" t="s">
        <v>985</v>
      </c>
      <c r="H10" s="379" t="s">
        <v>985</v>
      </c>
      <c r="I10" s="379" t="s">
        <v>985</v>
      </c>
      <c r="J10" s="379" t="s">
        <v>985</v>
      </c>
      <c r="K10" s="304"/>
      <c r="L10" s="378" t="s">
        <v>290</v>
      </c>
      <c r="M10" s="378"/>
      <c r="N10" s="305"/>
      <c r="O10" s="379" t="s">
        <v>953</v>
      </c>
      <c r="P10" s="379" t="s">
        <v>952</v>
      </c>
      <c r="Q10" s="379" t="s">
        <v>952</v>
      </c>
      <c r="R10" s="379" t="s">
        <v>952</v>
      </c>
      <c r="S10" s="379" t="s">
        <v>952</v>
      </c>
      <c r="T10" s="379" t="s">
        <v>952</v>
      </c>
      <c r="U10" s="306"/>
      <c r="V10" s="376">
        <v>2</v>
      </c>
      <c r="W10" s="395"/>
      <c r="Z10" s="393">
        <v>8</v>
      </c>
      <c r="AA10" s="394"/>
      <c r="AB10" s="303"/>
      <c r="AC10" s="527" t="s">
        <v>921</v>
      </c>
      <c r="AD10" s="527" t="s">
        <v>921</v>
      </c>
      <c r="AE10" s="527" t="s">
        <v>921</v>
      </c>
      <c r="AF10" s="527" t="s">
        <v>921</v>
      </c>
      <c r="AG10" s="527" t="s">
        <v>921</v>
      </c>
      <c r="AH10" s="527" t="s">
        <v>921</v>
      </c>
      <c r="AI10" s="304"/>
      <c r="AJ10" s="378" t="s">
        <v>290</v>
      </c>
      <c r="AK10" s="378"/>
      <c r="AL10" s="305"/>
      <c r="AM10" s="379" t="s">
        <v>984</v>
      </c>
      <c r="AN10" s="379" t="s">
        <v>984</v>
      </c>
      <c r="AO10" s="379" t="s">
        <v>984</v>
      </c>
      <c r="AP10" s="379" t="s">
        <v>984</v>
      </c>
      <c r="AQ10" s="379" t="s">
        <v>984</v>
      </c>
      <c r="AR10" s="379" t="s">
        <v>984</v>
      </c>
      <c r="AS10" s="306"/>
      <c r="AT10" s="376">
        <v>1</v>
      </c>
      <c r="AU10" s="395"/>
      <c r="AX10" s="393"/>
      <c r="AY10" s="394"/>
      <c r="AZ10" s="303"/>
      <c r="BA10" s="379" t="s">
        <v>983</v>
      </c>
      <c r="BB10" s="379" t="s">
        <v>983</v>
      </c>
      <c r="BC10" s="379" t="s">
        <v>983</v>
      </c>
      <c r="BD10" s="379" t="s">
        <v>983</v>
      </c>
      <c r="BE10" s="379" t="s">
        <v>983</v>
      </c>
      <c r="BF10" s="379" t="s">
        <v>983</v>
      </c>
      <c r="BG10" s="304"/>
      <c r="BH10" s="378" t="s">
        <v>290</v>
      </c>
      <c r="BI10" s="378"/>
      <c r="BJ10" s="305"/>
      <c r="BK10" s="379" t="s">
        <v>836</v>
      </c>
      <c r="BL10" s="379" t="s">
        <v>836</v>
      </c>
      <c r="BM10" s="379" t="s">
        <v>836</v>
      </c>
      <c r="BN10" s="379" t="s">
        <v>836</v>
      </c>
      <c r="BO10" s="379" t="s">
        <v>836</v>
      </c>
      <c r="BP10" s="379" t="s">
        <v>836</v>
      </c>
      <c r="BQ10" s="306"/>
      <c r="BR10" s="376">
        <v>1</v>
      </c>
      <c r="BS10" s="395"/>
    </row>
    <row r="11" spans="2:71" ht="13.5" customHeight="1">
      <c r="B11" s="393"/>
      <c r="C11" s="394"/>
      <c r="D11" s="303"/>
      <c r="E11" s="379" t="s">
        <v>982</v>
      </c>
      <c r="F11" s="379" t="s">
        <v>982</v>
      </c>
      <c r="G11" s="379" t="s">
        <v>982</v>
      </c>
      <c r="H11" s="379" t="s">
        <v>982</v>
      </c>
      <c r="I11" s="379" t="s">
        <v>982</v>
      </c>
      <c r="J11" s="379" t="s">
        <v>982</v>
      </c>
      <c r="K11" s="304"/>
      <c r="L11" s="397" t="s">
        <v>949</v>
      </c>
      <c r="M11" s="398"/>
      <c r="N11" s="305"/>
      <c r="O11" s="379" t="s">
        <v>948</v>
      </c>
      <c r="P11" s="379" t="s">
        <v>948</v>
      </c>
      <c r="Q11" s="379" t="s">
        <v>948</v>
      </c>
      <c r="R11" s="379" t="s">
        <v>948</v>
      </c>
      <c r="S11" s="379" t="s">
        <v>948</v>
      </c>
      <c r="T11" s="379" t="s">
        <v>948</v>
      </c>
      <c r="U11" s="306"/>
      <c r="V11" s="376">
        <v>1</v>
      </c>
      <c r="W11" s="395"/>
      <c r="Z11" s="393"/>
      <c r="AA11" s="394"/>
      <c r="AB11" s="303"/>
      <c r="AC11" s="527" t="s">
        <v>918</v>
      </c>
      <c r="AD11" s="527" t="s">
        <v>918</v>
      </c>
      <c r="AE11" s="527" t="s">
        <v>918</v>
      </c>
      <c r="AF11" s="527" t="s">
        <v>918</v>
      </c>
      <c r="AG11" s="527" t="s">
        <v>918</v>
      </c>
      <c r="AH11" s="527" t="s">
        <v>918</v>
      </c>
      <c r="AI11" s="304"/>
      <c r="AJ11" s="397" t="s">
        <v>447</v>
      </c>
      <c r="AK11" s="398"/>
      <c r="AL11" s="305"/>
      <c r="AM11" s="379" t="s">
        <v>981</v>
      </c>
      <c r="AN11" s="379" t="s">
        <v>981</v>
      </c>
      <c r="AO11" s="379" t="s">
        <v>981</v>
      </c>
      <c r="AP11" s="379" t="s">
        <v>981</v>
      </c>
      <c r="AQ11" s="379" t="s">
        <v>981</v>
      </c>
      <c r="AR11" s="379" t="s">
        <v>981</v>
      </c>
      <c r="AS11" s="306"/>
      <c r="AT11" s="376">
        <v>3</v>
      </c>
      <c r="AU11" s="395"/>
      <c r="AX11" s="393">
        <v>1</v>
      </c>
      <c r="AY11" s="394"/>
      <c r="AZ11" s="303"/>
      <c r="BA11" s="379" t="s">
        <v>980</v>
      </c>
      <c r="BB11" s="379" t="s">
        <v>980</v>
      </c>
      <c r="BC11" s="379" t="s">
        <v>980</v>
      </c>
      <c r="BD11" s="379" t="s">
        <v>980</v>
      </c>
      <c r="BE11" s="379" t="s">
        <v>980</v>
      </c>
      <c r="BF11" s="379" t="s">
        <v>980</v>
      </c>
      <c r="BG11" s="304"/>
      <c r="BH11" s="397" t="s">
        <v>596</v>
      </c>
      <c r="BI11" s="398"/>
      <c r="BJ11" s="305"/>
      <c r="BK11" s="379" t="s">
        <v>833</v>
      </c>
      <c r="BL11" s="379" t="s">
        <v>833</v>
      </c>
      <c r="BM11" s="379" t="s">
        <v>833</v>
      </c>
      <c r="BN11" s="379" t="s">
        <v>833</v>
      </c>
      <c r="BO11" s="379" t="s">
        <v>833</v>
      </c>
      <c r="BP11" s="379" t="s">
        <v>833</v>
      </c>
      <c r="BQ11" s="306"/>
      <c r="BR11" s="376"/>
      <c r="BS11" s="395"/>
    </row>
    <row r="12" spans="2:71" ht="13.5" customHeight="1">
      <c r="B12" s="393"/>
      <c r="C12" s="394"/>
      <c r="D12" s="303"/>
      <c r="E12" s="379" t="s">
        <v>979</v>
      </c>
      <c r="F12" s="379" t="s">
        <v>979</v>
      </c>
      <c r="G12" s="379" t="s">
        <v>979</v>
      </c>
      <c r="H12" s="379" t="s">
        <v>979</v>
      </c>
      <c r="I12" s="379" t="s">
        <v>979</v>
      </c>
      <c r="J12" s="379" t="s">
        <v>979</v>
      </c>
      <c r="K12" s="304"/>
      <c r="L12" s="397"/>
      <c r="M12" s="398"/>
      <c r="N12" s="305"/>
      <c r="O12" s="379" t="s">
        <v>945</v>
      </c>
      <c r="P12" s="379" t="s">
        <v>945</v>
      </c>
      <c r="Q12" s="379" t="s">
        <v>945</v>
      </c>
      <c r="R12" s="379" t="s">
        <v>945</v>
      </c>
      <c r="S12" s="379" t="s">
        <v>945</v>
      </c>
      <c r="T12" s="379" t="s">
        <v>945</v>
      </c>
      <c r="U12" s="306"/>
      <c r="V12" s="376"/>
      <c r="W12" s="395"/>
      <c r="Z12" s="393"/>
      <c r="AA12" s="394"/>
      <c r="AB12" s="303"/>
      <c r="AC12" s="528" t="s">
        <v>915</v>
      </c>
      <c r="AD12" s="528" t="s">
        <v>915</v>
      </c>
      <c r="AE12" s="528" t="s">
        <v>915</v>
      </c>
      <c r="AF12" s="528" t="s">
        <v>915</v>
      </c>
      <c r="AG12" s="528" t="s">
        <v>915</v>
      </c>
      <c r="AH12" s="528" t="s">
        <v>915</v>
      </c>
      <c r="AI12" s="304"/>
      <c r="AJ12" s="397"/>
      <c r="AK12" s="398"/>
      <c r="AL12" s="305"/>
      <c r="AM12" s="379" t="s">
        <v>978</v>
      </c>
      <c r="AN12" s="379" t="s">
        <v>978</v>
      </c>
      <c r="AO12" s="379" t="s">
        <v>978</v>
      </c>
      <c r="AP12" s="379" t="s">
        <v>978</v>
      </c>
      <c r="AQ12" s="379" t="s">
        <v>978</v>
      </c>
      <c r="AR12" s="379" t="s">
        <v>978</v>
      </c>
      <c r="AS12" s="306"/>
      <c r="AT12" s="376">
        <v>2</v>
      </c>
      <c r="AU12" s="395"/>
      <c r="AX12" s="393"/>
      <c r="AY12" s="394"/>
      <c r="AZ12" s="303"/>
      <c r="BA12" s="379"/>
      <c r="BB12" s="379"/>
      <c r="BC12" s="379"/>
      <c r="BD12" s="379"/>
      <c r="BE12" s="379"/>
      <c r="BF12" s="379"/>
      <c r="BG12" s="304"/>
      <c r="BH12" s="397"/>
      <c r="BI12" s="398"/>
      <c r="BJ12" s="305"/>
      <c r="BK12" s="379" t="s">
        <v>830</v>
      </c>
      <c r="BL12" s="379" t="s">
        <v>830</v>
      </c>
      <c r="BM12" s="379" t="s">
        <v>830</v>
      </c>
      <c r="BN12" s="379" t="s">
        <v>830</v>
      </c>
      <c r="BO12" s="379" t="s">
        <v>830</v>
      </c>
      <c r="BP12" s="379" t="s">
        <v>830</v>
      </c>
      <c r="BQ12" s="306"/>
      <c r="BR12" s="376"/>
      <c r="BS12" s="395"/>
    </row>
    <row r="13" spans="2:71" ht="13.5" customHeight="1">
      <c r="B13" s="393"/>
      <c r="C13" s="394"/>
      <c r="D13" s="303"/>
      <c r="E13" s="379"/>
      <c r="F13" s="379"/>
      <c r="G13" s="379"/>
      <c r="H13" s="379"/>
      <c r="I13" s="379"/>
      <c r="J13" s="379"/>
      <c r="K13" s="304"/>
      <c r="L13" s="397"/>
      <c r="M13" s="398"/>
      <c r="N13" s="305"/>
      <c r="O13" s="379" t="s">
        <v>943</v>
      </c>
      <c r="P13" s="379" t="s">
        <v>943</v>
      </c>
      <c r="Q13" s="379" t="s">
        <v>943</v>
      </c>
      <c r="R13" s="379" t="s">
        <v>943</v>
      </c>
      <c r="S13" s="379" t="s">
        <v>943</v>
      </c>
      <c r="T13" s="379" t="s">
        <v>943</v>
      </c>
      <c r="U13" s="306"/>
      <c r="V13" s="376">
        <v>1</v>
      </c>
      <c r="W13" s="395"/>
      <c r="Z13" s="393"/>
      <c r="AA13" s="394"/>
      <c r="AB13" s="303"/>
      <c r="AC13" s="527" t="s">
        <v>912</v>
      </c>
      <c r="AD13" s="527" t="s">
        <v>912</v>
      </c>
      <c r="AE13" s="527" t="s">
        <v>912</v>
      </c>
      <c r="AF13" s="527" t="s">
        <v>912</v>
      </c>
      <c r="AG13" s="527" t="s">
        <v>912</v>
      </c>
      <c r="AH13" s="527" t="s">
        <v>912</v>
      </c>
      <c r="AI13" s="304"/>
      <c r="AJ13" s="397"/>
      <c r="AK13" s="398"/>
      <c r="AL13" s="305"/>
      <c r="AM13" s="379" t="s">
        <v>977</v>
      </c>
      <c r="AN13" s="379" t="s">
        <v>977</v>
      </c>
      <c r="AO13" s="379" t="s">
        <v>977</v>
      </c>
      <c r="AP13" s="379" t="s">
        <v>977</v>
      </c>
      <c r="AQ13" s="379" t="s">
        <v>977</v>
      </c>
      <c r="AR13" s="379" t="s">
        <v>977</v>
      </c>
      <c r="AS13" s="306"/>
      <c r="AT13" s="376"/>
      <c r="AU13" s="395"/>
      <c r="AX13" s="393"/>
      <c r="AY13" s="394"/>
      <c r="AZ13" s="303"/>
      <c r="BA13" s="379"/>
      <c r="BB13" s="379"/>
      <c r="BC13" s="379"/>
      <c r="BD13" s="379"/>
      <c r="BE13" s="379"/>
      <c r="BF13" s="379"/>
      <c r="BG13" s="304"/>
      <c r="BH13" s="397"/>
      <c r="BI13" s="398"/>
      <c r="BJ13" s="305"/>
      <c r="BK13" s="379" t="s">
        <v>827</v>
      </c>
      <c r="BL13" s="379" t="s">
        <v>827</v>
      </c>
      <c r="BM13" s="379" t="s">
        <v>827</v>
      </c>
      <c r="BN13" s="379" t="s">
        <v>827</v>
      </c>
      <c r="BO13" s="379" t="s">
        <v>827</v>
      </c>
      <c r="BP13" s="379" t="s">
        <v>827</v>
      </c>
      <c r="BQ13" s="306"/>
      <c r="BR13" s="376"/>
      <c r="BS13" s="395"/>
    </row>
    <row r="14" spans="2:71" ht="13.5" customHeight="1">
      <c r="B14" s="393"/>
      <c r="C14" s="394"/>
      <c r="D14" s="303"/>
      <c r="E14" s="379"/>
      <c r="F14" s="379"/>
      <c r="G14" s="379"/>
      <c r="H14" s="379"/>
      <c r="I14" s="379"/>
      <c r="J14" s="379"/>
      <c r="K14" s="304"/>
      <c r="L14" s="399"/>
      <c r="M14" s="399"/>
      <c r="N14" s="305"/>
      <c r="O14" s="379" t="s">
        <v>941</v>
      </c>
      <c r="P14" s="379" t="s">
        <v>941</v>
      </c>
      <c r="Q14" s="379" t="s">
        <v>941</v>
      </c>
      <c r="R14" s="379" t="s">
        <v>941</v>
      </c>
      <c r="S14" s="379" t="s">
        <v>941</v>
      </c>
      <c r="T14" s="379" t="s">
        <v>941</v>
      </c>
      <c r="U14" s="306"/>
      <c r="V14" s="376"/>
      <c r="W14" s="395"/>
      <c r="Z14" s="393"/>
      <c r="AA14" s="394"/>
      <c r="AB14" s="303"/>
      <c r="AC14" s="527" t="s">
        <v>909</v>
      </c>
      <c r="AD14" s="527" t="s">
        <v>909</v>
      </c>
      <c r="AE14" s="527" t="s">
        <v>909</v>
      </c>
      <c r="AF14" s="527" t="s">
        <v>909</v>
      </c>
      <c r="AG14" s="527" t="s">
        <v>909</v>
      </c>
      <c r="AH14" s="527" t="s">
        <v>909</v>
      </c>
      <c r="AI14" s="304"/>
      <c r="AJ14" s="399"/>
      <c r="AK14" s="399"/>
      <c r="AL14" s="305"/>
      <c r="AM14" s="379" t="s">
        <v>976</v>
      </c>
      <c r="AN14" s="379" t="s">
        <v>976</v>
      </c>
      <c r="AO14" s="379" t="s">
        <v>976</v>
      </c>
      <c r="AP14" s="379" t="s">
        <v>976</v>
      </c>
      <c r="AQ14" s="379" t="s">
        <v>976</v>
      </c>
      <c r="AR14" s="379" t="s">
        <v>976</v>
      </c>
      <c r="AS14" s="306"/>
      <c r="AT14" s="376"/>
      <c r="AU14" s="395"/>
      <c r="AX14" s="393"/>
      <c r="AY14" s="394"/>
      <c r="AZ14" s="303"/>
      <c r="BA14" s="379"/>
      <c r="BB14" s="379"/>
      <c r="BC14" s="379"/>
      <c r="BD14" s="379"/>
      <c r="BE14" s="379"/>
      <c r="BF14" s="379"/>
      <c r="BG14" s="304"/>
      <c r="BH14" s="399"/>
      <c r="BI14" s="399"/>
      <c r="BJ14" s="305"/>
      <c r="BK14" s="379" t="s">
        <v>825</v>
      </c>
      <c r="BL14" s="379" t="s">
        <v>825</v>
      </c>
      <c r="BM14" s="379" t="s">
        <v>825</v>
      </c>
      <c r="BN14" s="379" t="s">
        <v>825</v>
      </c>
      <c r="BO14" s="379" t="s">
        <v>825</v>
      </c>
      <c r="BP14" s="379" t="s">
        <v>825</v>
      </c>
      <c r="BQ14" s="306"/>
      <c r="BR14" s="376"/>
      <c r="BS14" s="395"/>
    </row>
    <row r="15" spans="2:71" ht="13.5" customHeight="1">
      <c r="B15" s="393"/>
      <c r="C15" s="394"/>
      <c r="D15" s="303"/>
      <c r="E15" s="379"/>
      <c r="F15" s="379"/>
      <c r="G15" s="379"/>
      <c r="H15" s="379"/>
      <c r="I15" s="379"/>
      <c r="J15" s="379"/>
      <c r="K15" s="304"/>
      <c r="L15" s="400" t="s">
        <v>327</v>
      </c>
      <c r="M15" s="401"/>
      <c r="N15" s="305"/>
      <c r="O15" s="379"/>
      <c r="P15" s="379"/>
      <c r="Q15" s="379"/>
      <c r="R15" s="379"/>
      <c r="S15" s="379"/>
      <c r="T15" s="379"/>
      <c r="U15" s="306"/>
      <c r="V15" s="376"/>
      <c r="W15" s="395"/>
      <c r="Z15" s="393"/>
      <c r="AA15" s="394"/>
      <c r="AB15" s="303"/>
      <c r="AC15" s="527"/>
      <c r="AD15" s="527"/>
      <c r="AE15" s="527"/>
      <c r="AF15" s="527"/>
      <c r="AG15" s="527"/>
      <c r="AH15" s="527"/>
      <c r="AI15" s="304"/>
      <c r="AJ15" s="400" t="s">
        <v>327</v>
      </c>
      <c r="AK15" s="401"/>
      <c r="AL15" s="305"/>
      <c r="AM15" s="379" t="s">
        <v>975</v>
      </c>
      <c r="AN15" s="379" t="s">
        <v>975</v>
      </c>
      <c r="AO15" s="379" t="s">
        <v>975</v>
      </c>
      <c r="AP15" s="379" t="s">
        <v>975</v>
      </c>
      <c r="AQ15" s="379" t="s">
        <v>975</v>
      </c>
      <c r="AR15" s="379" t="s">
        <v>975</v>
      </c>
      <c r="AS15" s="306"/>
      <c r="AT15" s="376"/>
      <c r="AU15" s="395"/>
      <c r="AX15" s="393"/>
      <c r="AY15" s="394"/>
      <c r="AZ15" s="303"/>
      <c r="BA15" s="379"/>
      <c r="BB15" s="379"/>
      <c r="BC15" s="379"/>
      <c r="BD15" s="379"/>
      <c r="BE15" s="379"/>
      <c r="BF15" s="379"/>
      <c r="BG15" s="304"/>
      <c r="BH15" s="400" t="s">
        <v>327</v>
      </c>
      <c r="BI15" s="401"/>
      <c r="BJ15" s="305"/>
      <c r="BK15" s="379" t="s">
        <v>821</v>
      </c>
      <c r="BL15" s="379" t="s">
        <v>821</v>
      </c>
      <c r="BM15" s="379" t="s">
        <v>821</v>
      </c>
      <c r="BN15" s="379" t="s">
        <v>821</v>
      </c>
      <c r="BO15" s="379" t="s">
        <v>821</v>
      </c>
      <c r="BP15" s="379" t="s">
        <v>821</v>
      </c>
      <c r="BQ15" s="306"/>
      <c r="BR15" s="376"/>
      <c r="BS15" s="395"/>
    </row>
    <row r="16" spans="2:71" ht="13.5" customHeight="1">
      <c r="B16" s="393"/>
      <c r="C16" s="394"/>
      <c r="D16" s="303"/>
      <c r="E16" s="379"/>
      <c r="F16" s="379"/>
      <c r="G16" s="379"/>
      <c r="H16" s="379"/>
      <c r="I16" s="379"/>
      <c r="J16" s="379"/>
      <c r="K16" s="304"/>
      <c r="L16" s="399"/>
      <c r="M16" s="399"/>
      <c r="N16" s="305"/>
      <c r="O16" s="379"/>
      <c r="P16" s="379"/>
      <c r="Q16" s="379"/>
      <c r="R16" s="379"/>
      <c r="S16" s="379"/>
      <c r="T16" s="379"/>
      <c r="U16" s="306"/>
      <c r="V16" s="376"/>
      <c r="W16" s="395"/>
      <c r="Z16" s="393"/>
      <c r="AA16" s="394"/>
      <c r="AB16" s="303"/>
      <c r="AC16" s="527"/>
      <c r="AD16" s="527"/>
      <c r="AE16" s="527"/>
      <c r="AF16" s="527"/>
      <c r="AG16" s="527"/>
      <c r="AH16" s="527"/>
      <c r="AI16" s="304"/>
      <c r="AJ16" s="399"/>
      <c r="AK16" s="399"/>
      <c r="AL16" s="305"/>
      <c r="AM16" s="379" t="s">
        <v>974</v>
      </c>
      <c r="AN16" s="379" t="s">
        <v>974</v>
      </c>
      <c r="AO16" s="379" t="s">
        <v>974</v>
      </c>
      <c r="AP16" s="379" t="s">
        <v>974</v>
      </c>
      <c r="AQ16" s="379" t="s">
        <v>974</v>
      </c>
      <c r="AR16" s="379" t="s">
        <v>974</v>
      </c>
      <c r="AS16" s="306"/>
      <c r="AT16" s="376"/>
      <c r="AU16" s="395"/>
      <c r="AX16" s="393"/>
      <c r="AY16" s="394"/>
      <c r="AZ16" s="303"/>
      <c r="BA16" s="379"/>
      <c r="BB16" s="379"/>
      <c r="BC16" s="379"/>
      <c r="BD16" s="379"/>
      <c r="BE16" s="379"/>
      <c r="BF16" s="379"/>
      <c r="BG16" s="304"/>
      <c r="BH16" s="399"/>
      <c r="BI16" s="399"/>
      <c r="BJ16" s="305"/>
      <c r="BK16" s="379" t="s">
        <v>818</v>
      </c>
      <c r="BL16" s="379" t="s">
        <v>818</v>
      </c>
      <c r="BM16" s="379" t="s">
        <v>818</v>
      </c>
      <c r="BN16" s="379" t="s">
        <v>818</v>
      </c>
      <c r="BO16" s="379" t="s">
        <v>818</v>
      </c>
      <c r="BP16" s="379" t="s">
        <v>818</v>
      </c>
      <c r="BQ16" s="306"/>
      <c r="BR16" s="376"/>
      <c r="BS16" s="395"/>
    </row>
    <row r="17" spans="2:71" ht="13.5" customHeight="1">
      <c r="B17" s="393"/>
      <c r="C17" s="394"/>
      <c r="D17" s="303"/>
      <c r="E17" s="379"/>
      <c r="F17" s="379"/>
      <c r="G17" s="379"/>
      <c r="H17" s="379"/>
      <c r="I17" s="379"/>
      <c r="J17" s="379"/>
      <c r="K17" s="304"/>
      <c r="L17" s="397" t="s">
        <v>348</v>
      </c>
      <c r="M17" s="398"/>
      <c r="N17" s="305"/>
      <c r="O17" s="379" t="s">
        <v>937</v>
      </c>
      <c r="P17" s="379" t="s">
        <v>936</v>
      </c>
      <c r="Q17" s="379" t="s">
        <v>936</v>
      </c>
      <c r="R17" s="379" t="s">
        <v>936</v>
      </c>
      <c r="S17" s="379" t="s">
        <v>936</v>
      </c>
      <c r="T17" s="379" t="s">
        <v>936</v>
      </c>
      <c r="U17" s="306"/>
      <c r="V17" s="376"/>
      <c r="W17" s="395"/>
      <c r="Z17" s="393"/>
      <c r="AA17" s="394"/>
      <c r="AB17" s="303"/>
      <c r="AC17" s="527" t="s">
        <v>902</v>
      </c>
      <c r="AD17" s="527" t="s">
        <v>902</v>
      </c>
      <c r="AE17" s="527" t="s">
        <v>902</v>
      </c>
      <c r="AF17" s="527" t="s">
        <v>902</v>
      </c>
      <c r="AG17" s="527" t="s">
        <v>902</v>
      </c>
      <c r="AH17" s="527" t="s">
        <v>902</v>
      </c>
      <c r="AI17" s="304"/>
      <c r="AJ17" s="397" t="s">
        <v>297</v>
      </c>
      <c r="AK17" s="398"/>
      <c r="AL17" s="305"/>
      <c r="AM17" s="379" t="s">
        <v>973</v>
      </c>
      <c r="AN17" s="379" t="s">
        <v>973</v>
      </c>
      <c r="AO17" s="379" t="s">
        <v>973</v>
      </c>
      <c r="AP17" s="379" t="s">
        <v>973</v>
      </c>
      <c r="AQ17" s="379" t="s">
        <v>973</v>
      </c>
      <c r="AR17" s="379" t="s">
        <v>973</v>
      </c>
      <c r="AS17" s="306"/>
      <c r="AT17" s="376"/>
      <c r="AU17" s="395"/>
      <c r="AX17" s="393"/>
      <c r="AY17" s="394"/>
      <c r="AZ17" s="303"/>
      <c r="BA17" s="379"/>
      <c r="BB17" s="379"/>
      <c r="BC17" s="379"/>
      <c r="BD17" s="379"/>
      <c r="BE17" s="379"/>
      <c r="BF17" s="379"/>
      <c r="BG17" s="304"/>
      <c r="BH17" s="397" t="s">
        <v>857</v>
      </c>
      <c r="BI17" s="398"/>
      <c r="BJ17" s="305"/>
      <c r="BK17" s="379" t="s">
        <v>814</v>
      </c>
      <c r="BL17" s="379" t="s">
        <v>814</v>
      </c>
      <c r="BM17" s="379" t="s">
        <v>814</v>
      </c>
      <c r="BN17" s="379" t="s">
        <v>814</v>
      </c>
      <c r="BO17" s="379" t="s">
        <v>814</v>
      </c>
      <c r="BP17" s="379" t="s">
        <v>814</v>
      </c>
      <c r="BQ17" s="306"/>
      <c r="BR17" s="376"/>
      <c r="BS17" s="395"/>
    </row>
    <row r="18" spans="2:71" ht="13.5" customHeight="1">
      <c r="B18" s="393"/>
      <c r="C18" s="394"/>
      <c r="D18" s="303"/>
      <c r="E18" s="379"/>
      <c r="F18" s="379"/>
      <c r="G18" s="379"/>
      <c r="H18" s="379"/>
      <c r="I18" s="379"/>
      <c r="J18" s="379"/>
      <c r="K18" s="304"/>
      <c r="L18" s="397"/>
      <c r="M18" s="398"/>
      <c r="N18" s="305"/>
      <c r="O18" s="379"/>
      <c r="P18" s="379"/>
      <c r="Q18" s="379"/>
      <c r="R18" s="379"/>
      <c r="S18" s="379"/>
      <c r="T18" s="379"/>
      <c r="U18" s="306"/>
      <c r="V18" s="376"/>
      <c r="W18" s="395"/>
      <c r="Z18" s="393"/>
      <c r="AA18" s="394"/>
      <c r="AB18" s="303"/>
      <c r="AC18" s="527"/>
      <c r="AD18" s="527"/>
      <c r="AE18" s="527"/>
      <c r="AF18" s="527"/>
      <c r="AG18" s="527"/>
      <c r="AH18" s="527"/>
      <c r="AI18" s="304"/>
      <c r="AJ18" s="397"/>
      <c r="AK18" s="398"/>
      <c r="AL18" s="305"/>
      <c r="AM18" s="379" t="s">
        <v>972</v>
      </c>
      <c r="AN18" s="379" t="s">
        <v>972</v>
      </c>
      <c r="AO18" s="379" t="s">
        <v>972</v>
      </c>
      <c r="AP18" s="379" t="s">
        <v>972</v>
      </c>
      <c r="AQ18" s="379" t="s">
        <v>972</v>
      </c>
      <c r="AR18" s="379" t="s">
        <v>972</v>
      </c>
      <c r="AS18" s="306"/>
      <c r="AT18" s="376"/>
      <c r="AU18" s="395"/>
      <c r="AX18" s="393"/>
      <c r="AY18" s="394"/>
      <c r="AZ18" s="303"/>
      <c r="BA18" s="379"/>
      <c r="BB18" s="379"/>
      <c r="BC18" s="379"/>
      <c r="BD18" s="379"/>
      <c r="BE18" s="379"/>
      <c r="BF18" s="379"/>
      <c r="BG18" s="304"/>
      <c r="BH18" s="397"/>
      <c r="BI18" s="398"/>
      <c r="BJ18" s="305"/>
      <c r="BK18" s="379"/>
      <c r="BL18" s="379"/>
      <c r="BM18" s="379"/>
      <c r="BN18" s="379"/>
      <c r="BO18" s="379"/>
      <c r="BP18" s="379"/>
      <c r="BQ18" s="306"/>
      <c r="BR18" s="376"/>
      <c r="BS18" s="395"/>
    </row>
    <row r="19" spans="2:71" ht="13.5" customHeight="1">
      <c r="B19" s="393"/>
      <c r="C19" s="394"/>
      <c r="D19" s="303"/>
      <c r="E19" s="379"/>
      <c r="F19" s="379"/>
      <c r="G19" s="379"/>
      <c r="H19" s="379"/>
      <c r="I19" s="379"/>
      <c r="J19" s="379"/>
      <c r="K19" s="304"/>
      <c r="L19" s="397"/>
      <c r="M19" s="398"/>
      <c r="N19" s="305"/>
      <c r="O19" s="379"/>
      <c r="P19" s="379"/>
      <c r="Q19" s="379"/>
      <c r="R19" s="379"/>
      <c r="S19" s="379"/>
      <c r="T19" s="379"/>
      <c r="U19" s="306"/>
      <c r="V19" s="376"/>
      <c r="W19" s="395"/>
      <c r="Z19" s="393"/>
      <c r="AA19" s="394"/>
      <c r="AB19" s="303"/>
      <c r="AC19" s="527"/>
      <c r="AD19" s="527"/>
      <c r="AE19" s="527"/>
      <c r="AF19" s="527"/>
      <c r="AG19" s="527"/>
      <c r="AH19" s="527"/>
      <c r="AI19" s="304"/>
      <c r="AJ19" s="397"/>
      <c r="AK19" s="398"/>
      <c r="AL19" s="305"/>
      <c r="AM19" s="379" t="s">
        <v>971</v>
      </c>
      <c r="AN19" s="379" t="s">
        <v>971</v>
      </c>
      <c r="AO19" s="379" t="s">
        <v>971</v>
      </c>
      <c r="AP19" s="379" t="s">
        <v>971</v>
      </c>
      <c r="AQ19" s="379" t="s">
        <v>971</v>
      </c>
      <c r="AR19" s="379" t="s">
        <v>971</v>
      </c>
      <c r="AS19" s="306"/>
      <c r="AT19" s="376"/>
      <c r="AU19" s="395"/>
      <c r="AX19" s="393"/>
      <c r="AY19" s="394"/>
      <c r="AZ19" s="303"/>
      <c r="BA19" s="379"/>
      <c r="BB19" s="379"/>
      <c r="BC19" s="379"/>
      <c r="BD19" s="379"/>
      <c r="BE19" s="379"/>
      <c r="BF19" s="379"/>
      <c r="BG19" s="304"/>
      <c r="BH19" s="397"/>
      <c r="BI19" s="398"/>
      <c r="BJ19" s="305"/>
      <c r="BK19" s="379"/>
      <c r="BL19" s="379"/>
      <c r="BM19" s="379"/>
      <c r="BN19" s="379"/>
      <c r="BO19" s="379"/>
      <c r="BP19" s="379"/>
      <c r="BQ19" s="306"/>
      <c r="BR19" s="376"/>
      <c r="BS19" s="395"/>
    </row>
    <row r="20" spans="2:71" ht="13.5" customHeight="1">
      <c r="B20" s="387"/>
      <c r="C20" s="388"/>
      <c r="D20" s="307"/>
      <c r="E20" s="389"/>
      <c r="F20" s="389"/>
      <c r="G20" s="389"/>
      <c r="H20" s="389"/>
      <c r="I20" s="389"/>
      <c r="J20" s="389"/>
      <c r="K20" s="308"/>
      <c r="L20" s="378" t="s">
        <v>365</v>
      </c>
      <c r="M20" s="378"/>
      <c r="N20" s="309"/>
      <c r="O20" s="389"/>
      <c r="P20" s="389"/>
      <c r="Q20" s="389"/>
      <c r="R20" s="389"/>
      <c r="S20" s="389"/>
      <c r="T20" s="389"/>
      <c r="U20" s="310"/>
      <c r="V20" s="391"/>
      <c r="W20" s="392"/>
      <c r="Z20" s="387"/>
      <c r="AA20" s="388"/>
      <c r="AB20" s="307"/>
      <c r="AC20" s="529"/>
      <c r="AD20" s="529"/>
      <c r="AE20" s="529"/>
      <c r="AF20" s="529"/>
      <c r="AG20" s="529"/>
      <c r="AH20" s="529"/>
      <c r="AI20" s="308"/>
      <c r="AJ20" s="378" t="s">
        <v>365</v>
      </c>
      <c r="AK20" s="378"/>
      <c r="AL20" s="309"/>
      <c r="AM20" s="389" t="s">
        <v>970</v>
      </c>
      <c r="AN20" s="389" t="s">
        <v>970</v>
      </c>
      <c r="AO20" s="389" t="s">
        <v>970</v>
      </c>
      <c r="AP20" s="389" t="s">
        <v>970</v>
      </c>
      <c r="AQ20" s="389" t="s">
        <v>970</v>
      </c>
      <c r="AR20" s="389" t="s">
        <v>970</v>
      </c>
      <c r="AS20" s="310"/>
      <c r="AT20" s="391"/>
      <c r="AU20" s="392"/>
      <c r="AX20" s="387"/>
      <c r="AY20" s="388"/>
      <c r="AZ20" s="307"/>
      <c r="BA20" s="389"/>
      <c r="BB20" s="389"/>
      <c r="BC20" s="389"/>
      <c r="BD20" s="389"/>
      <c r="BE20" s="389"/>
      <c r="BF20" s="389"/>
      <c r="BG20" s="308"/>
      <c r="BH20" s="378" t="s">
        <v>365</v>
      </c>
      <c r="BI20" s="378"/>
      <c r="BJ20" s="309"/>
      <c r="BK20" s="389"/>
      <c r="BL20" s="389"/>
      <c r="BM20" s="389"/>
      <c r="BN20" s="389"/>
      <c r="BO20" s="389"/>
      <c r="BP20" s="389"/>
      <c r="BQ20" s="310"/>
      <c r="BR20" s="391"/>
      <c r="BS20" s="392"/>
    </row>
    <row r="21" spans="2:71" ht="13.5" customHeight="1">
      <c r="B21" s="380">
        <f>SUM(B6:C20)</f>
        <v>12</v>
      </c>
      <c r="C21" s="381"/>
      <c r="D21" s="312" t="s">
        <v>372</v>
      </c>
      <c r="E21" s="382">
        <v>0</v>
      </c>
      <c r="F21" s="382"/>
      <c r="G21" s="313" t="s">
        <v>373</v>
      </c>
      <c r="H21" s="313"/>
      <c r="I21" s="313"/>
      <c r="J21" s="313"/>
      <c r="K21" s="383" t="s">
        <v>374</v>
      </c>
      <c r="L21" s="383"/>
      <c r="M21" s="383"/>
      <c r="N21" s="383"/>
      <c r="O21" s="313"/>
      <c r="P21" s="313"/>
      <c r="Q21" s="313"/>
      <c r="R21" s="313" t="s">
        <v>372</v>
      </c>
      <c r="S21" s="382">
        <v>0</v>
      </c>
      <c r="T21" s="382"/>
      <c r="U21" s="313" t="s">
        <v>373</v>
      </c>
      <c r="V21" s="381">
        <f>SUM(V7:V20)</f>
        <v>17</v>
      </c>
      <c r="W21" s="384"/>
      <c r="Z21" s="380">
        <f>SUM(Z6:AA20)</f>
        <v>15</v>
      </c>
      <c r="AA21" s="381"/>
      <c r="AB21" s="312" t="s">
        <v>372</v>
      </c>
      <c r="AC21" s="382">
        <v>3</v>
      </c>
      <c r="AD21" s="382"/>
      <c r="AE21" s="313" t="s">
        <v>373</v>
      </c>
      <c r="AF21" s="313"/>
      <c r="AG21" s="313"/>
      <c r="AH21" s="313"/>
      <c r="AI21" s="383" t="s">
        <v>374</v>
      </c>
      <c r="AJ21" s="383"/>
      <c r="AK21" s="383"/>
      <c r="AL21" s="383"/>
      <c r="AM21" s="313"/>
      <c r="AN21" s="313"/>
      <c r="AO21" s="313"/>
      <c r="AP21" s="313" t="s">
        <v>372</v>
      </c>
      <c r="AQ21" s="382">
        <v>1</v>
      </c>
      <c r="AR21" s="382"/>
      <c r="AS21" s="313" t="s">
        <v>373</v>
      </c>
      <c r="AT21" s="381">
        <f>SUM(AT6:AU20)</f>
        <v>12</v>
      </c>
      <c r="AU21" s="384"/>
      <c r="AX21" s="380">
        <f>SUM(AX6:AY20)</f>
        <v>14</v>
      </c>
      <c r="AY21" s="381"/>
      <c r="AZ21" s="312" t="s">
        <v>372</v>
      </c>
      <c r="BA21" s="382">
        <v>1</v>
      </c>
      <c r="BB21" s="382"/>
      <c r="BC21" s="313" t="s">
        <v>373</v>
      </c>
      <c r="BD21" s="313"/>
      <c r="BE21" s="313"/>
      <c r="BF21" s="313"/>
      <c r="BG21" s="383" t="s">
        <v>374</v>
      </c>
      <c r="BH21" s="383"/>
      <c r="BI21" s="383"/>
      <c r="BJ21" s="383"/>
      <c r="BK21" s="313"/>
      <c r="BL21" s="313"/>
      <c r="BM21" s="313"/>
      <c r="BN21" s="313" t="s">
        <v>372</v>
      </c>
      <c r="BO21" s="382">
        <v>2</v>
      </c>
      <c r="BP21" s="382"/>
      <c r="BQ21" s="313" t="s">
        <v>373</v>
      </c>
      <c r="BR21" s="381">
        <f>SUM(BR6:BS20)</f>
        <v>15</v>
      </c>
      <c r="BS21" s="384"/>
    </row>
    <row r="22" ht="13.5" customHeight="1"/>
    <row r="23" spans="2:60" ht="13.5" customHeight="1">
      <c r="B23" s="524">
        <v>4</v>
      </c>
      <c r="C23" s="524"/>
      <c r="D23" s="524"/>
      <c r="E23" s="524"/>
      <c r="F23" s="524"/>
      <c r="L23" s="287" t="s">
        <v>969</v>
      </c>
      <c r="Z23" s="524">
        <v>6</v>
      </c>
      <c r="AA23" s="524"/>
      <c r="AB23" s="524"/>
      <c r="AC23" s="524"/>
      <c r="AD23" s="524"/>
      <c r="AF23" s="103"/>
      <c r="AG23" s="103"/>
      <c r="AH23" s="103"/>
      <c r="AI23" s="103"/>
      <c r="AJ23" s="287" t="s">
        <v>969</v>
      </c>
      <c r="AX23" s="530">
        <v>7</v>
      </c>
      <c r="AY23" s="530"/>
      <c r="AZ23" s="530"/>
      <c r="BA23" s="530"/>
      <c r="BB23" s="530"/>
      <c r="BH23" s="287" t="s">
        <v>850</v>
      </c>
    </row>
    <row r="24" spans="2:71" ht="17.25">
      <c r="B24" s="420" t="s">
        <v>199</v>
      </c>
      <c r="C24" s="418"/>
      <c r="D24" s="418"/>
      <c r="E24" s="418"/>
      <c r="F24" s="288"/>
      <c r="G24" s="520">
        <f>SUM(J24:K25)</f>
        <v>5</v>
      </c>
      <c r="H24" s="521"/>
      <c r="I24" s="416" t="s">
        <v>257</v>
      </c>
      <c r="J24" s="417">
        <v>2</v>
      </c>
      <c r="K24" s="417"/>
      <c r="L24" s="421" t="s">
        <v>106</v>
      </c>
      <c r="M24" s="421"/>
      <c r="N24" s="417">
        <v>5</v>
      </c>
      <c r="O24" s="417"/>
      <c r="P24" s="416" t="s">
        <v>258</v>
      </c>
      <c r="Q24" s="520">
        <f>SUM(N24:O25)</f>
        <v>10</v>
      </c>
      <c r="R24" s="521"/>
      <c r="S24" s="289"/>
      <c r="T24" s="418" t="s">
        <v>557</v>
      </c>
      <c r="U24" s="418"/>
      <c r="V24" s="418"/>
      <c r="W24" s="419"/>
      <c r="Z24" s="420" t="s">
        <v>17</v>
      </c>
      <c r="AA24" s="418"/>
      <c r="AB24" s="418"/>
      <c r="AC24" s="418"/>
      <c r="AD24" s="288"/>
      <c r="AE24" s="520">
        <f>SUM(AH24:AI25)</f>
        <v>16</v>
      </c>
      <c r="AF24" s="521"/>
      <c r="AG24" s="416" t="s">
        <v>257</v>
      </c>
      <c r="AH24" s="417">
        <v>7</v>
      </c>
      <c r="AI24" s="417"/>
      <c r="AJ24" s="421" t="s">
        <v>106</v>
      </c>
      <c r="AK24" s="421"/>
      <c r="AL24" s="417">
        <v>6</v>
      </c>
      <c r="AM24" s="417"/>
      <c r="AN24" s="416" t="s">
        <v>258</v>
      </c>
      <c r="AO24" s="520">
        <f>SUM(AL24:AM25)</f>
        <v>8</v>
      </c>
      <c r="AP24" s="521"/>
      <c r="AQ24" s="289"/>
      <c r="AR24" s="418" t="s">
        <v>104</v>
      </c>
      <c r="AS24" s="418"/>
      <c r="AT24" s="418"/>
      <c r="AU24" s="419"/>
      <c r="AX24" s="420" t="s">
        <v>259</v>
      </c>
      <c r="AY24" s="418"/>
      <c r="AZ24" s="418"/>
      <c r="BA24" s="418"/>
      <c r="BB24" s="288"/>
      <c r="BC24" s="520">
        <f>SUM(BF24:BG25)</f>
        <v>18</v>
      </c>
      <c r="BD24" s="521"/>
      <c r="BE24" s="416" t="s">
        <v>257</v>
      </c>
      <c r="BF24" s="417">
        <v>11</v>
      </c>
      <c r="BG24" s="417"/>
      <c r="BH24" s="421" t="s">
        <v>106</v>
      </c>
      <c r="BI24" s="421"/>
      <c r="BJ24" s="417">
        <v>7</v>
      </c>
      <c r="BK24" s="417"/>
      <c r="BL24" s="416" t="s">
        <v>258</v>
      </c>
      <c r="BM24" s="520">
        <v>10</v>
      </c>
      <c r="BN24" s="521"/>
      <c r="BO24" s="289"/>
      <c r="BP24" s="418" t="s">
        <v>132</v>
      </c>
      <c r="BQ24" s="418"/>
      <c r="BR24" s="418"/>
      <c r="BS24" s="419"/>
    </row>
    <row r="25" spans="2:71" ht="17.25">
      <c r="B25" s="414" t="s">
        <v>260</v>
      </c>
      <c r="C25" s="406"/>
      <c r="D25" s="406"/>
      <c r="E25" s="406"/>
      <c r="F25" s="290"/>
      <c r="G25" s="508"/>
      <c r="H25" s="508"/>
      <c r="I25" s="413"/>
      <c r="J25" s="375">
        <v>3</v>
      </c>
      <c r="K25" s="375"/>
      <c r="L25" s="377" t="s">
        <v>106</v>
      </c>
      <c r="M25" s="377"/>
      <c r="N25" s="375">
        <v>5</v>
      </c>
      <c r="O25" s="375"/>
      <c r="P25" s="413"/>
      <c r="Q25" s="508"/>
      <c r="R25" s="508"/>
      <c r="S25" s="293"/>
      <c r="T25" s="406" t="s">
        <v>127</v>
      </c>
      <c r="U25" s="406"/>
      <c r="V25" s="406"/>
      <c r="W25" s="415"/>
      <c r="Z25" s="414"/>
      <c r="AA25" s="406"/>
      <c r="AB25" s="406"/>
      <c r="AC25" s="406"/>
      <c r="AD25" s="290"/>
      <c r="AE25" s="508"/>
      <c r="AF25" s="508"/>
      <c r="AG25" s="413"/>
      <c r="AH25" s="375">
        <v>9</v>
      </c>
      <c r="AI25" s="375"/>
      <c r="AJ25" s="377" t="s">
        <v>106</v>
      </c>
      <c r="AK25" s="377"/>
      <c r="AL25" s="375">
        <v>2</v>
      </c>
      <c r="AM25" s="375"/>
      <c r="AN25" s="413"/>
      <c r="AO25" s="508"/>
      <c r="AP25" s="508"/>
      <c r="AQ25" s="293"/>
      <c r="AR25" s="406" t="s">
        <v>122</v>
      </c>
      <c r="AS25" s="406"/>
      <c r="AT25" s="406"/>
      <c r="AU25" s="415"/>
      <c r="AX25" s="414" t="s">
        <v>464</v>
      </c>
      <c r="AY25" s="406"/>
      <c r="AZ25" s="406"/>
      <c r="BA25" s="406"/>
      <c r="BB25" s="290"/>
      <c r="BC25" s="508"/>
      <c r="BD25" s="508"/>
      <c r="BE25" s="413"/>
      <c r="BF25" s="375">
        <v>7</v>
      </c>
      <c r="BG25" s="375"/>
      <c r="BH25" s="377" t="s">
        <v>106</v>
      </c>
      <c r="BI25" s="377"/>
      <c r="BJ25" s="375">
        <v>3</v>
      </c>
      <c r="BK25" s="375"/>
      <c r="BL25" s="413"/>
      <c r="BM25" s="508"/>
      <c r="BN25" s="508"/>
      <c r="BO25" s="293"/>
      <c r="BP25" s="406" t="s">
        <v>968</v>
      </c>
      <c r="BQ25" s="406"/>
      <c r="BR25" s="406"/>
      <c r="BS25" s="415"/>
    </row>
    <row r="26" spans="2:71" ht="13.5" customHeight="1">
      <c r="B26" s="295"/>
      <c r="C26" s="296"/>
      <c r="D26" s="296"/>
      <c r="E26" s="296"/>
      <c r="F26" s="296"/>
      <c r="G26" s="296"/>
      <c r="H26" s="296"/>
      <c r="I26" s="296"/>
      <c r="J26" s="296"/>
      <c r="K26" s="407" t="s">
        <v>262</v>
      </c>
      <c r="L26" s="407"/>
      <c r="M26" s="407"/>
      <c r="N26" s="407"/>
      <c r="O26" s="296"/>
      <c r="P26" s="296"/>
      <c r="Q26" s="296"/>
      <c r="R26" s="296"/>
      <c r="S26" s="296"/>
      <c r="T26" s="296"/>
      <c r="U26" s="296"/>
      <c r="V26" s="296"/>
      <c r="W26" s="298"/>
      <c r="Z26" s="295"/>
      <c r="AA26" s="296"/>
      <c r="AB26" s="296"/>
      <c r="AC26" s="296"/>
      <c r="AD26" s="296"/>
      <c r="AE26" s="296"/>
      <c r="AF26" s="296"/>
      <c r="AG26" s="296"/>
      <c r="AH26" s="296"/>
      <c r="AI26" s="407" t="s">
        <v>262</v>
      </c>
      <c r="AJ26" s="407"/>
      <c r="AK26" s="407"/>
      <c r="AL26" s="407"/>
      <c r="AM26" s="296"/>
      <c r="AN26" s="296"/>
      <c r="AO26" s="296"/>
      <c r="AP26" s="296"/>
      <c r="AQ26" s="296"/>
      <c r="AR26" s="296"/>
      <c r="AS26" s="296"/>
      <c r="AT26" s="296"/>
      <c r="AU26" s="298"/>
      <c r="AX26" s="295"/>
      <c r="AY26" s="296"/>
      <c r="AZ26" s="296"/>
      <c r="BA26" s="296"/>
      <c r="BB26" s="296"/>
      <c r="BC26" s="296"/>
      <c r="BD26" s="296"/>
      <c r="BE26" s="296"/>
      <c r="BF26" s="296"/>
      <c r="BG26" s="407" t="s">
        <v>262</v>
      </c>
      <c r="BH26" s="407"/>
      <c r="BI26" s="407"/>
      <c r="BJ26" s="407"/>
      <c r="BK26" s="296"/>
      <c r="BL26" s="296"/>
      <c r="BM26" s="296"/>
      <c r="BN26" s="296"/>
      <c r="BO26" s="296"/>
      <c r="BP26" s="296"/>
      <c r="BQ26" s="296"/>
      <c r="BR26" s="296"/>
      <c r="BS26" s="298"/>
    </row>
    <row r="27" spans="2:71" ht="13.5" customHeight="1">
      <c r="B27" s="408"/>
      <c r="C27" s="409"/>
      <c r="D27" s="299"/>
      <c r="E27" s="531" t="s">
        <v>967</v>
      </c>
      <c r="F27" s="531"/>
      <c r="G27" s="531"/>
      <c r="H27" s="531"/>
      <c r="I27" s="531"/>
      <c r="J27" s="531"/>
      <c r="K27" s="300"/>
      <c r="L27" s="399"/>
      <c r="M27" s="399"/>
      <c r="N27" s="301"/>
      <c r="O27" s="443" t="s">
        <v>892</v>
      </c>
      <c r="P27" s="443"/>
      <c r="Q27" s="443"/>
      <c r="R27" s="443"/>
      <c r="S27" s="443"/>
      <c r="T27" s="443"/>
      <c r="U27" s="302"/>
      <c r="V27" s="411"/>
      <c r="W27" s="412"/>
      <c r="Z27" s="408"/>
      <c r="AA27" s="409"/>
      <c r="AB27" s="299"/>
      <c r="AC27" s="410" t="s">
        <v>849</v>
      </c>
      <c r="AD27" s="410"/>
      <c r="AE27" s="410"/>
      <c r="AF27" s="410"/>
      <c r="AG27" s="410"/>
      <c r="AH27" s="410"/>
      <c r="AI27" s="300"/>
      <c r="AJ27" s="399"/>
      <c r="AK27" s="399"/>
      <c r="AL27" s="301"/>
      <c r="AM27" s="410" t="s">
        <v>966</v>
      </c>
      <c r="AN27" s="410"/>
      <c r="AO27" s="410"/>
      <c r="AP27" s="410"/>
      <c r="AQ27" s="410"/>
      <c r="AR27" s="410"/>
      <c r="AS27" s="302"/>
      <c r="AT27" s="411"/>
      <c r="AU27" s="412"/>
      <c r="AX27" s="408"/>
      <c r="AY27" s="409"/>
      <c r="AZ27" s="299"/>
      <c r="BA27" s="410" t="s">
        <v>808</v>
      </c>
      <c r="BB27" s="410"/>
      <c r="BC27" s="410"/>
      <c r="BD27" s="410"/>
      <c r="BE27" s="410"/>
      <c r="BF27" s="410"/>
      <c r="BG27" s="300"/>
      <c r="BH27" s="399"/>
      <c r="BI27" s="399"/>
      <c r="BJ27" s="301"/>
      <c r="BK27" s="410" t="s">
        <v>965</v>
      </c>
      <c r="BL27" s="410"/>
      <c r="BM27" s="410"/>
      <c r="BN27" s="410"/>
      <c r="BO27" s="410"/>
      <c r="BP27" s="410"/>
      <c r="BQ27" s="302"/>
      <c r="BR27" s="411"/>
      <c r="BS27" s="412"/>
    </row>
    <row r="28" spans="2:71" ht="13.5" customHeight="1">
      <c r="B28" s="393">
        <v>2</v>
      </c>
      <c r="C28" s="394"/>
      <c r="D28" s="303"/>
      <c r="E28" s="532" t="s">
        <v>964</v>
      </c>
      <c r="F28" s="532" t="s">
        <v>964</v>
      </c>
      <c r="G28" s="532" t="s">
        <v>964</v>
      </c>
      <c r="H28" s="532" t="s">
        <v>964</v>
      </c>
      <c r="I28" s="532" t="s">
        <v>964</v>
      </c>
      <c r="J28" s="532" t="s">
        <v>964</v>
      </c>
      <c r="K28" s="304"/>
      <c r="L28" s="404" t="s">
        <v>270</v>
      </c>
      <c r="M28" s="405"/>
      <c r="N28" s="305"/>
      <c r="O28" s="442" t="s">
        <v>889</v>
      </c>
      <c r="P28" s="442" t="s">
        <v>889</v>
      </c>
      <c r="Q28" s="442" t="s">
        <v>889</v>
      </c>
      <c r="R28" s="442" t="s">
        <v>889</v>
      </c>
      <c r="S28" s="442" t="s">
        <v>889</v>
      </c>
      <c r="T28" s="442" t="s">
        <v>889</v>
      </c>
      <c r="U28" s="306"/>
      <c r="V28" s="376"/>
      <c r="W28" s="395"/>
      <c r="Z28" s="393"/>
      <c r="AA28" s="394"/>
      <c r="AB28" s="303"/>
      <c r="AC28" s="379"/>
      <c r="AD28" s="379"/>
      <c r="AE28" s="379"/>
      <c r="AF28" s="379"/>
      <c r="AG28" s="379"/>
      <c r="AH28" s="379"/>
      <c r="AI28" s="304"/>
      <c r="AJ28" s="404" t="s">
        <v>270</v>
      </c>
      <c r="AK28" s="405"/>
      <c r="AL28" s="305"/>
      <c r="AM28" s="379" t="s">
        <v>963</v>
      </c>
      <c r="AN28" s="379" t="s">
        <v>963</v>
      </c>
      <c r="AO28" s="379" t="s">
        <v>963</v>
      </c>
      <c r="AP28" s="379" t="s">
        <v>963</v>
      </c>
      <c r="AQ28" s="379" t="s">
        <v>963</v>
      </c>
      <c r="AR28" s="379" t="s">
        <v>963</v>
      </c>
      <c r="AS28" s="306"/>
      <c r="AT28" s="376">
        <v>1</v>
      </c>
      <c r="AU28" s="395"/>
      <c r="AX28" s="393">
        <v>8</v>
      </c>
      <c r="AY28" s="394"/>
      <c r="AZ28" s="303"/>
      <c r="BA28" s="379" t="s">
        <v>804</v>
      </c>
      <c r="BB28" s="379" t="s">
        <v>804</v>
      </c>
      <c r="BC28" s="379" t="s">
        <v>804</v>
      </c>
      <c r="BD28" s="379" t="s">
        <v>804</v>
      </c>
      <c r="BE28" s="379" t="s">
        <v>804</v>
      </c>
      <c r="BF28" s="379" t="s">
        <v>804</v>
      </c>
      <c r="BG28" s="304"/>
      <c r="BH28" s="404" t="s">
        <v>270</v>
      </c>
      <c r="BI28" s="405"/>
      <c r="BJ28" s="305"/>
      <c r="BK28" s="379" t="s">
        <v>962</v>
      </c>
      <c r="BL28" s="379" t="s">
        <v>962</v>
      </c>
      <c r="BM28" s="379" t="s">
        <v>962</v>
      </c>
      <c r="BN28" s="379" t="s">
        <v>962</v>
      </c>
      <c r="BO28" s="379" t="s">
        <v>962</v>
      </c>
      <c r="BP28" s="379" t="s">
        <v>962</v>
      </c>
      <c r="BQ28" s="306"/>
      <c r="BR28" s="376">
        <v>1</v>
      </c>
      <c r="BS28" s="395"/>
    </row>
    <row r="29" spans="2:71" ht="13.5" customHeight="1">
      <c r="B29" s="393">
        <v>2</v>
      </c>
      <c r="C29" s="394"/>
      <c r="D29" s="303"/>
      <c r="E29" s="532" t="s">
        <v>961</v>
      </c>
      <c r="F29" s="532" t="s">
        <v>961</v>
      </c>
      <c r="G29" s="532" t="s">
        <v>961</v>
      </c>
      <c r="H29" s="532" t="s">
        <v>961</v>
      </c>
      <c r="I29" s="532" t="s">
        <v>961</v>
      </c>
      <c r="J29" s="532" t="s">
        <v>961</v>
      </c>
      <c r="K29" s="304"/>
      <c r="L29" s="404"/>
      <c r="M29" s="405"/>
      <c r="N29" s="305"/>
      <c r="O29" s="442" t="s">
        <v>887</v>
      </c>
      <c r="P29" s="442" t="s">
        <v>887</v>
      </c>
      <c r="Q29" s="442" t="s">
        <v>887</v>
      </c>
      <c r="R29" s="442" t="s">
        <v>887</v>
      </c>
      <c r="S29" s="442" t="s">
        <v>887</v>
      </c>
      <c r="T29" s="442" t="s">
        <v>887</v>
      </c>
      <c r="U29" s="306"/>
      <c r="V29" s="376">
        <v>5</v>
      </c>
      <c r="W29" s="395"/>
      <c r="Z29" s="393">
        <v>2</v>
      </c>
      <c r="AA29" s="394"/>
      <c r="AB29" s="303"/>
      <c r="AC29" s="379" t="s">
        <v>843</v>
      </c>
      <c r="AD29" s="379" t="s">
        <v>843</v>
      </c>
      <c r="AE29" s="379" t="s">
        <v>843</v>
      </c>
      <c r="AF29" s="379" t="s">
        <v>843</v>
      </c>
      <c r="AG29" s="379" t="s">
        <v>843</v>
      </c>
      <c r="AH29" s="379" t="s">
        <v>843</v>
      </c>
      <c r="AI29" s="304"/>
      <c r="AJ29" s="404"/>
      <c r="AK29" s="405"/>
      <c r="AL29" s="305"/>
      <c r="AM29" s="379" t="s">
        <v>960</v>
      </c>
      <c r="AN29" s="379" t="s">
        <v>960</v>
      </c>
      <c r="AO29" s="379" t="s">
        <v>960</v>
      </c>
      <c r="AP29" s="379" t="s">
        <v>960</v>
      </c>
      <c r="AQ29" s="379" t="s">
        <v>960</v>
      </c>
      <c r="AR29" s="379" t="s">
        <v>960</v>
      </c>
      <c r="AS29" s="306"/>
      <c r="AT29" s="376">
        <v>1</v>
      </c>
      <c r="AU29" s="395"/>
      <c r="AX29" s="393">
        <v>2</v>
      </c>
      <c r="AY29" s="394"/>
      <c r="AZ29" s="303"/>
      <c r="BA29" s="379" t="s">
        <v>800</v>
      </c>
      <c r="BB29" s="379" t="s">
        <v>800</v>
      </c>
      <c r="BC29" s="379" t="s">
        <v>800</v>
      </c>
      <c r="BD29" s="379" t="s">
        <v>800</v>
      </c>
      <c r="BE29" s="379" t="s">
        <v>800</v>
      </c>
      <c r="BF29" s="379" t="s">
        <v>800</v>
      </c>
      <c r="BG29" s="304"/>
      <c r="BH29" s="404"/>
      <c r="BI29" s="405"/>
      <c r="BJ29" s="305"/>
      <c r="BK29" s="379" t="s">
        <v>959</v>
      </c>
      <c r="BL29" s="379" t="s">
        <v>959</v>
      </c>
      <c r="BM29" s="379" t="s">
        <v>959</v>
      </c>
      <c r="BN29" s="379" t="s">
        <v>959</v>
      </c>
      <c r="BO29" s="379" t="s">
        <v>959</v>
      </c>
      <c r="BP29" s="379" t="s">
        <v>959</v>
      </c>
      <c r="BQ29" s="306"/>
      <c r="BR29" s="376">
        <v>5</v>
      </c>
      <c r="BS29" s="395"/>
    </row>
    <row r="30" spans="2:71" ht="13.5" customHeight="1">
      <c r="B30" s="393"/>
      <c r="C30" s="394"/>
      <c r="D30" s="303"/>
      <c r="E30" s="532" t="s">
        <v>958</v>
      </c>
      <c r="F30" s="532" t="s">
        <v>958</v>
      </c>
      <c r="G30" s="532" t="s">
        <v>958</v>
      </c>
      <c r="H30" s="532" t="s">
        <v>958</v>
      </c>
      <c r="I30" s="532" t="s">
        <v>958</v>
      </c>
      <c r="J30" s="532" t="s">
        <v>958</v>
      </c>
      <c r="K30" s="304"/>
      <c r="L30" s="400"/>
      <c r="M30" s="401"/>
      <c r="N30" s="305"/>
      <c r="O30" s="442" t="s">
        <v>884</v>
      </c>
      <c r="P30" s="442" t="s">
        <v>884</v>
      </c>
      <c r="Q30" s="442" t="s">
        <v>884</v>
      </c>
      <c r="R30" s="442" t="s">
        <v>884</v>
      </c>
      <c r="S30" s="442" t="s">
        <v>884</v>
      </c>
      <c r="T30" s="442" t="s">
        <v>884</v>
      </c>
      <c r="U30" s="306"/>
      <c r="V30" s="376">
        <v>1</v>
      </c>
      <c r="W30" s="395"/>
      <c r="Z30" s="393"/>
      <c r="AA30" s="394"/>
      <c r="AB30" s="303"/>
      <c r="AC30" s="379" t="s">
        <v>840</v>
      </c>
      <c r="AD30" s="379" t="s">
        <v>840</v>
      </c>
      <c r="AE30" s="379" t="s">
        <v>840</v>
      </c>
      <c r="AF30" s="379" t="s">
        <v>840</v>
      </c>
      <c r="AG30" s="379" t="s">
        <v>840</v>
      </c>
      <c r="AH30" s="379" t="s">
        <v>840</v>
      </c>
      <c r="AI30" s="304"/>
      <c r="AJ30" s="400"/>
      <c r="AK30" s="401"/>
      <c r="AL30" s="305"/>
      <c r="AM30" s="379" t="s">
        <v>957</v>
      </c>
      <c r="AN30" s="379" t="s">
        <v>957</v>
      </c>
      <c r="AO30" s="379" t="s">
        <v>957</v>
      </c>
      <c r="AP30" s="379" t="s">
        <v>957</v>
      </c>
      <c r="AQ30" s="379" t="s">
        <v>957</v>
      </c>
      <c r="AR30" s="379" t="s">
        <v>957</v>
      </c>
      <c r="AS30" s="306"/>
      <c r="AT30" s="376">
        <v>1</v>
      </c>
      <c r="AU30" s="395"/>
      <c r="AX30" s="393">
        <v>4</v>
      </c>
      <c r="AY30" s="394"/>
      <c r="AZ30" s="303"/>
      <c r="BA30" s="379" t="s">
        <v>796</v>
      </c>
      <c r="BB30" s="379" t="s">
        <v>796</v>
      </c>
      <c r="BC30" s="379" t="s">
        <v>796</v>
      </c>
      <c r="BD30" s="379" t="s">
        <v>796</v>
      </c>
      <c r="BE30" s="379" t="s">
        <v>796</v>
      </c>
      <c r="BF30" s="379" t="s">
        <v>796</v>
      </c>
      <c r="BG30" s="304"/>
      <c r="BH30" s="400"/>
      <c r="BI30" s="401"/>
      <c r="BJ30" s="305"/>
      <c r="BK30" s="379" t="s">
        <v>956</v>
      </c>
      <c r="BL30" s="379" t="s">
        <v>956</v>
      </c>
      <c r="BM30" s="379" t="s">
        <v>956</v>
      </c>
      <c r="BN30" s="379" t="s">
        <v>956</v>
      </c>
      <c r="BO30" s="379" t="s">
        <v>956</v>
      </c>
      <c r="BP30" s="379" t="s">
        <v>956</v>
      </c>
      <c r="BQ30" s="306"/>
      <c r="BR30" s="376">
        <v>3</v>
      </c>
      <c r="BS30" s="395"/>
    </row>
    <row r="31" spans="2:71" ht="13.5" customHeight="1">
      <c r="B31" s="393"/>
      <c r="C31" s="394"/>
      <c r="D31" s="303"/>
      <c r="E31" s="532" t="s">
        <v>955</v>
      </c>
      <c r="F31" s="532" t="s">
        <v>955</v>
      </c>
      <c r="G31" s="532" t="s">
        <v>955</v>
      </c>
      <c r="H31" s="532" t="s">
        <v>955</v>
      </c>
      <c r="I31" s="532" t="s">
        <v>955</v>
      </c>
      <c r="J31" s="532" t="s">
        <v>955</v>
      </c>
      <c r="K31" s="304"/>
      <c r="L31" s="378" t="s">
        <v>290</v>
      </c>
      <c r="M31" s="378"/>
      <c r="N31" s="305"/>
      <c r="O31" s="442" t="s">
        <v>881</v>
      </c>
      <c r="P31" s="442" t="s">
        <v>881</v>
      </c>
      <c r="Q31" s="442" t="s">
        <v>881</v>
      </c>
      <c r="R31" s="442" t="s">
        <v>881</v>
      </c>
      <c r="S31" s="442" t="s">
        <v>881</v>
      </c>
      <c r="T31" s="442" t="s">
        <v>881</v>
      </c>
      <c r="U31" s="306"/>
      <c r="V31" s="376">
        <v>1</v>
      </c>
      <c r="W31" s="395"/>
      <c r="Z31" s="393"/>
      <c r="AA31" s="394"/>
      <c r="AB31" s="303"/>
      <c r="AC31" s="379"/>
      <c r="AD31" s="379"/>
      <c r="AE31" s="379"/>
      <c r="AF31" s="379"/>
      <c r="AG31" s="379"/>
      <c r="AH31" s="379"/>
      <c r="AI31" s="304"/>
      <c r="AJ31" s="378" t="s">
        <v>290</v>
      </c>
      <c r="AK31" s="378"/>
      <c r="AL31" s="305"/>
      <c r="AM31" s="379" t="s">
        <v>954</v>
      </c>
      <c r="AN31" s="379" t="s">
        <v>954</v>
      </c>
      <c r="AO31" s="379" t="s">
        <v>954</v>
      </c>
      <c r="AP31" s="379" t="s">
        <v>954</v>
      </c>
      <c r="AQ31" s="379" t="s">
        <v>954</v>
      </c>
      <c r="AR31" s="379" t="s">
        <v>954</v>
      </c>
      <c r="AS31" s="306"/>
      <c r="AT31" s="376">
        <v>1</v>
      </c>
      <c r="AU31" s="395"/>
      <c r="AX31" s="393">
        <v>2</v>
      </c>
      <c r="AY31" s="394"/>
      <c r="AZ31" s="303"/>
      <c r="BA31" s="379" t="s">
        <v>792</v>
      </c>
      <c r="BB31" s="379" t="s">
        <v>792</v>
      </c>
      <c r="BC31" s="379" t="s">
        <v>792</v>
      </c>
      <c r="BD31" s="379" t="s">
        <v>792</v>
      </c>
      <c r="BE31" s="379" t="s">
        <v>792</v>
      </c>
      <c r="BF31" s="379" t="s">
        <v>792</v>
      </c>
      <c r="BG31" s="304"/>
      <c r="BH31" s="378" t="s">
        <v>290</v>
      </c>
      <c r="BI31" s="378"/>
      <c r="BJ31" s="305"/>
      <c r="BK31" s="379" t="s">
        <v>953</v>
      </c>
      <c r="BL31" s="379" t="s">
        <v>952</v>
      </c>
      <c r="BM31" s="379" t="s">
        <v>952</v>
      </c>
      <c r="BN31" s="379" t="s">
        <v>952</v>
      </c>
      <c r="BO31" s="379" t="s">
        <v>952</v>
      </c>
      <c r="BP31" s="379" t="s">
        <v>952</v>
      </c>
      <c r="BQ31" s="306"/>
      <c r="BR31" s="376">
        <v>1</v>
      </c>
      <c r="BS31" s="395"/>
    </row>
    <row r="32" spans="2:71" ht="13.5" customHeight="1">
      <c r="B32" s="393"/>
      <c r="C32" s="394"/>
      <c r="D32" s="303"/>
      <c r="E32" s="532" t="s">
        <v>951</v>
      </c>
      <c r="F32" s="532" t="s">
        <v>951</v>
      </c>
      <c r="G32" s="532" t="s">
        <v>951</v>
      </c>
      <c r="H32" s="532" t="s">
        <v>951</v>
      </c>
      <c r="I32" s="532" t="s">
        <v>951</v>
      </c>
      <c r="J32" s="532" t="s">
        <v>951</v>
      </c>
      <c r="K32" s="304"/>
      <c r="L32" s="397" t="s">
        <v>444</v>
      </c>
      <c r="M32" s="398"/>
      <c r="N32" s="305"/>
      <c r="O32" s="442" t="s">
        <v>878</v>
      </c>
      <c r="P32" s="442" t="s">
        <v>878</v>
      </c>
      <c r="Q32" s="442" t="s">
        <v>878</v>
      </c>
      <c r="R32" s="442" t="s">
        <v>878</v>
      </c>
      <c r="S32" s="442" t="s">
        <v>878</v>
      </c>
      <c r="T32" s="442" t="s">
        <v>878</v>
      </c>
      <c r="U32" s="306"/>
      <c r="V32" s="376"/>
      <c r="W32" s="395"/>
      <c r="Z32" s="393">
        <v>3</v>
      </c>
      <c r="AA32" s="394"/>
      <c r="AB32" s="303"/>
      <c r="AC32" s="379" t="s">
        <v>835</v>
      </c>
      <c r="AD32" s="379" t="s">
        <v>835</v>
      </c>
      <c r="AE32" s="379" t="s">
        <v>835</v>
      </c>
      <c r="AF32" s="379" t="s">
        <v>835</v>
      </c>
      <c r="AG32" s="379" t="s">
        <v>835</v>
      </c>
      <c r="AH32" s="379" t="s">
        <v>835</v>
      </c>
      <c r="AI32" s="304"/>
      <c r="AJ32" s="397" t="s">
        <v>720</v>
      </c>
      <c r="AK32" s="398"/>
      <c r="AL32" s="305"/>
      <c r="AM32" s="379" t="s">
        <v>950</v>
      </c>
      <c r="AN32" s="379" t="s">
        <v>950</v>
      </c>
      <c r="AO32" s="379" t="s">
        <v>950</v>
      </c>
      <c r="AP32" s="379" t="s">
        <v>950</v>
      </c>
      <c r="AQ32" s="379" t="s">
        <v>950</v>
      </c>
      <c r="AR32" s="379" t="s">
        <v>950</v>
      </c>
      <c r="AS32" s="306"/>
      <c r="AT32" s="376">
        <v>2</v>
      </c>
      <c r="AU32" s="395"/>
      <c r="AX32" s="393"/>
      <c r="AY32" s="394"/>
      <c r="AZ32" s="303"/>
      <c r="BA32" s="379" t="s">
        <v>788</v>
      </c>
      <c r="BB32" s="379" t="s">
        <v>788</v>
      </c>
      <c r="BC32" s="379" t="s">
        <v>788</v>
      </c>
      <c r="BD32" s="379" t="s">
        <v>788</v>
      </c>
      <c r="BE32" s="379" t="s">
        <v>788</v>
      </c>
      <c r="BF32" s="379" t="s">
        <v>788</v>
      </c>
      <c r="BG32" s="304"/>
      <c r="BH32" s="397" t="s">
        <v>949</v>
      </c>
      <c r="BI32" s="398"/>
      <c r="BJ32" s="305"/>
      <c r="BK32" s="379" t="s">
        <v>948</v>
      </c>
      <c r="BL32" s="379" t="s">
        <v>948</v>
      </c>
      <c r="BM32" s="379" t="s">
        <v>948</v>
      </c>
      <c r="BN32" s="379" t="s">
        <v>948</v>
      </c>
      <c r="BO32" s="379" t="s">
        <v>948</v>
      </c>
      <c r="BP32" s="379" t="s">
        <v>948</v>
      </c>
      <c r="BQ32" s="306"/>
      <c r="BR32" s="376"/>
      <c r="BS32" s="395"/>
    </row>
    <row r="33" spans="2:71" ht="13.5" customHeight="1">
      <c r="B33" s="393"/>
      <c r="C33" s="394"/>
      <c r="D33" s="303"/>
      <c r="E33" s="532" t="s">
        <v>947</v>
      </c>
      <c r="F33" s="532" t="s">
        <v>947</v>
      </c>
      <c r="G33" s="532" t="s">
        <v>947</v>
      </c>
      <c r="H33" s="532" t="s">
        <v>947</v>
      </c>
      <c r="I33" s="532" t="s">
        <v>947</v>
      </c>
      <c r="J33" s="532" t="s">
        <v>947</v>
      </c>
      <c r="K33" s="304"/>
      <c r="L33" s="397"/>
      <c r="M33" s="398"/>
      <c r="N33" s="305"/>
      <c r="O33" s="442" t="s">
        <v>875</v>
      </c>
      <c r="P33" s="442" t="s">
        <v>875</v>
      </c>
      <c r="Q33" s="442" t="s">
        <v>875</v>
      </c>
      <c r="R33" s="442" t="s">
        <v>875</v>
      </c>
      <c r="S33" s="442" t="s">
        <v>875</v>
      </c>
      <c r="T33" s="442" t="s">
        <v>875</v>
      </c>
      <c r="U33" s="306"/>
      <c r="V33" s="376">
        <v>1</v>
      </c>
      <c r="W33" s="395"/>
      <c r="Z33" s="393">
        <v>2</v>
      </c>
      <c r="AA33" s="394"/>
      <c r="AB33" s="303"/>
      <c r="AC33" s="379" t="s">
        <v>832</v>
      </c>
      <c r="AD33" s="379" t="s">
        <v>832</v>
      </c>
      <c r="AE33" s="379" t="s">
        <v>832</v>
      </c>
      <c r="AF33" s="379" t="s">
        <v>832</v>
      </c>
      <c r="AG33" s="379" t="s">
        <v>832</v>
      </c>
      <c r="AH33" s="379" t="s">
        <v>832</v>
      </c>
      <c r="AI33" s="304"/>
      <c r="AJ33" s="397"/>
      <c r="AK33" s="398"/>
      <c r="AL33" s="305"/>
      <c r="AM33" s="379" t="s">
        <v>946</v>
      </c>
      <c r="AN33" s="379" t="s">
        <v>946</v>
      </c>
      <c r="AO33" s="379" t="s">
        <v>946</v>
      </c>
      <c r="AP33" s="379" t="s">
        <v>946</v>
      </c>
      <c r="AQ33" s="379" t="s">
        <v>946</v>
      </c>
      <c r="AR33" s="379" t="s">
        <v>946</v>
      </c>
      <c r="AS33" s="306"/>
      <c r="AT33" s="376">
        <v>2</v>
      </c>
      <c r="AU33" s="395"/>
      <c r="AX33" s="393">
        <v>2</v>
      </c>
      <c r="AY33" s="394"/>
      <c r="AZ33" s="303"/>
      <c r="BA33" s="379" t="s">
        <v>784</v>
      </c>
      <c r="BB33" s="379" t="s">
        <v>784</v>
      </c>
      <c r="BC33" s="379" t="s">
        <v>784</v>
      </c>
      <c r="BD33" s="379" t="s">
        <v>784</v>
      </c>
      <c r="BE33" s="379" t="s">
        <v>784</v>
      </c>
      <c r="BF33" s="379" t="s">
        <v>784</v>
      </c>
      <c r="BG33" s="304"/>
      <c r="BH33" s="397"/>
      <c r="BI33" s="398"/>
      <c r="BJ33" s="305"/>
      <c r="BK33" s="379" t="s">
        <v>945</v>
      </c>
      <c r="BL33" s="379" t="s">
        <v>945</v>
      </c>
      <c r="BM33" s="379" t="s">
        <v>945</v>
      </c>
      <c r="BN33" s="379" t="s">
        <v>945</v>
      </c>
      <c r="BO33" s="379" t="s">
        <v>945</v>
      </c>
      <c r="BP33" s="379" t="s">
        <v>945</v>
      </c>
      <c r="BQ33" s="306"/>
      <c r="BR33" s="376"/>
      <c r="BS33" s="395"/>
    </row>
    <row r="34" spans="2:71" ht="13.5" customHeight="1">
      <c r="B34" s="393"/>
      <c r="C34" s="394"/>
      <c r="D34" s="303"/>
      <c r="E34" s="532" t="s">
        <v>944</v>
      </c>
      <c r="F34" s="532" t="s">
        <v>944</v>
      </c>
      <c r="G34" s="532" t="s">
        <v>944</v>
      </c>
      <c r="H34" s="532" t="s">
        <v>944</v>
      </c>
      <c r="I34" s="532" t="s">
        <v>944</v>
      </c>
      <c r="J34" s="532" t="s">
        <v>944</v>
      </c>
      <c r="K34" s="304"/>
      <c r="L34" s="397"/>
      <c r="M34" s="398"/>
      <c r="N34" s="305"/>
      <c r="O34" s="442" t="s">
        <v>871</v>
      </c>
      <c r="P34" s="442" t="s">
        <v>871</v>
      </c>
      <c r="Q34" s="442" t="s">
        <v>871</v>
      </c>
      <c r="R34" s="442" t="s">
        <v>871</v>
      </c>
      <c r="S34" s="442" t="s">
        <v>871</v>
      </c>
      <c r="T34" s="442" t="s">
        <v>871</v>
      </c>
      <c r="U34" s="306"/>
      <c r="V34" s="376">
        <v>1</v>
      </c>
      <c r="W34" s="395"/>
      <c r="Z34" s="393">
        <v>2</v>
      </c>
      <c r="AA34" s="394"/>
      <c r="AB34" s="303"/>
      <c r="AC34" s="379" t="s">
        <v>829</v>
      </c>
      <c r="AD34" s="379" t="s">
        <v>829</v>
      </c>
      <c r="AE34" s="379" t="s">
        <v>829</v>
      </c>
      <c r="AF34" s="379" t="s">
        <v>829</v>
      </c>
      <c r="AG34" s="379" t="s">
        <v>829</v>
      </c>
      <c r="AH34" s="379" t="s">
        <v>829</v>
      </c>
      <c r="AI34" s="304"/>
      <c r="AJ34" s="397"/>
      <c r="AK34" s="398"/>
      <c r="AL34" s="305"/>
      <c r="AM34" s="379"/>
      <c r="AN34" s="379"/>
      <c r="AO34" s="379"/>
      <c r="AP34" s="379"/>
      <c r="AQ34" s="379"/>
      <c r="AR34" s="379"/>
      <c r="AS34" s="306"/>
      <c r="AT34" s="376"/>
      <c r="AU34" s="395"/>
      <c r="AX34" s="393"/>
      <c r="AY34" s="394"/>
      <c r="AZ34" s="303"/>
      <c r="BA34" s="379"/>
      <c r="BB34" s="379"/>
      <c r="BC34" s="379"/>
      <c r="BD34" s="379"/>
      <c r="BE34" s="379"/>
      <c r="BF34" s="379"/>
      <c r="BG34" s="304"/>
      <c r="BH34" s="397"/>
      <c r="BI34" s="398"/>
      <c r="BJ34" s="305"/>
      <c r="BK34" s="379" t="s">
        <v>943</v>
      </c>
      <c r="BL34" s="379" t="s">
        <v>943</v>
      </c>
      <c r="BM34" s="379" t="s">
        <v>943</v>
      </c>
      <c r="BN34" s="379" t="s">
        <v>943</v>
      </c>
      <c r="BO34" s="379" t="s">
        <v>943</v>
      </c>
      <c r="BP34" s="379" t="s">
        <v>943</v>
      </c>
      <c r="BQ34" s="306"/>
      <c r="BR34" s="376"/>
      <c r="BS34" s="395"/>
    </row>
    <row r="35" spans="2:71" ht="13.5" customHeight="1">
      <c r="B35" s="393"/>
      <c r="C35" s="394"/>
      <c r="D35" s="303"/>
      <c r="E35" s="532" t="s">
        <v>942</v>
      </c>
      <c r="F35" s="532" t="s">
        <v>942</v>
      </c>
      <c r="G35" s="532" t="s">
        <v>942</v>
      </c>
      <c r="H35" s="532" t="s">
        <v>942</v>
      </c>
      <c r="I35" s="532" t="s">
        <v>942</v>
      </c>
      <c r="J35" s="532" t="s">
        <v>942</v>
      </c>
      <c r="K35" s="304"/>
      <c r="L35" s="399"/>
      <c r="M35" s="399"/>
      <c r="N35" s="305"/>
      <c r="O35" s="442" t="s">
        <v>867</v>
      </c>
      <c r="P35" s="442" t="s">
        <v>867</v>
      </c>
      <c r="Q35" s="442" t="s">
        <v>867</v>
      </c>
      <c r="R35" s="442" t="s">
        <v>867</v>
      </c>
      <c r="S35" s="442" t="s">
        <v>867</v>
      </c>
      <c r="T35" s="442" t="s">
        <v>867</v>
      </c>
      <c r="U35" s="306"/>
      <c r="V35" s="376">
        <v>1</v>
      </c>
      <c r="W35" s="395"/>
      <c r="Z35" s="393"/>
      <c r="AA35" s="394"/>
      <c r="AB35" s="303"/>
      <c r="AC35" s="379"/>
      <c r="AD35" s="379"/>
      <c r="AE35" s="379"/>
      <c r="AF35" s="379"/>
      <c r="AG35" s="379"/>
      <c r="AH35" s="379"/>
      <c r="AI35" s="304"/>
      <c r="AJ35" s="399"/>
      <c r="AK35" s="399"/>
      <c r="AL35" s="305"/>
      <c r="AM35" s="379"/>
      <c r="AN35" s="379"/>
      <c r="AO35" s="379"/>
      <c r="AP35" s="379"/>
      <c r="AQ35" s="379"/>
      <c r="AR35" s="379"/>
      <c r="AS35" s="306"/>
      <c r="AT35" s="376"/>
      <c r="AU35" s="395"/>
      <c r="AX35" s="393"/>
      <c r="AY35" s="394"/>
      <c r="AZ35" s="303"/>
      <c r="BA35" s="379"/>
      <c r="BB35" s="379"/>
      <c r="BC35" s="379"/>
      <c r="BD35" s="379"/>
      <c r="BE35" s="379"/>
      <c r="BF35" s="379"/>
      <c r="BG35" s="304"/>
      <c r="BH35" s="399"/>
      <c r="BI35" s="399"/>
      <c r="BJ35" s="305"/>
      <c r="BK35" s="379" t="s">
        <v>941</v>
      </c>
      <c r="BL35" s="379" t="s">
        <v>941</v>
      </c>
      <c r="BM35" s="379" t="s">
        <v>941</v>
      </c>
      <c r="BN35" s="379" t="s">
        <v>941</v>
      </c>
      <c r="BO35" s="379" t="s">
        <v>941</v>
      </c>
      <c r="BP35" s="379" t="s">
        <v>941</v>
      </c>
      <c r="BQ35" s="306"/>
      <c r="BR35" s="376"/>
      <c r="BS35" s="395"/>
    </row>
    <row r="36" spans="2:71" ht="13.5" customHeight="1">
      <c r="B36" s="393"/>
      <c r="C36" s="394"/>
      <c r="D36" s="303"/>
      <c r="E36" s="532" t="s">
        <v>940</v>
      </c>
      <c r="F36" s="532" t="s">
        <v>940</v>
      </c>
      <c r="G36" s="532" t="s">
        <v>940</v>
      </c>
      <c r="H36" s="532" t="s">
        <v>940</v>
      </c>
      <c r="I36" s="532" t="s">
        <v>940</v>
      </c>
      <c r="J36" s="532" t="s">
        <v>940</v>
      </c>
      <c r="K36" s="304"/>
      <c r="L36" s="400" t="s">
        <v>327</v>
      </c>
      <c r="M36" s="401"/>
      <c r="N36" s="305"/>
      <c r="O36" s="442" t="s">
        <v>864</v>
      </c>
      <c r="P36" s="442" t="s">
        <v>864</v>
      </c>
      <c r="Q36" s="442" t="s">
        <v>864</v>
      </c>
      <c r="R36" s="442" t="s">
        <v>864</v>
      </c>
      <c r="S36" s="442" t="s">
        <v>864</v>
      </c>
      <c r="T36" s="442" t="s">
        <v>864</v>
      </c>
      <c r="U36" s="306"/>
      <c r="V36" s="376"/>
      <c r="W36" s="395"/>
      <c r="Z36" s="393">
        <v>7</v>
      </c>
      <c r="AA36" s="394"/>
      <c r="AB36" s="303"/>
      <c r="AC36" s="379" t="s">
        <v>824</v>
      </c>
      <c r="AD36" s="379" t="s">
        <v>824</v>
      </c>
      <c r="AE36" s="379" t="s">
        <v>824</v>
      </c>
      <c r="AF36" s="379" t="s">
        <v>824</v>
      </c>
      <c r="AG36" s="379" t="s">
        <v>824</v>
      </c>
      <c r="AH36" s="379" t="s">
        <v>824</v>
      </c>
      <c r="AI36" s="304"/>
      <c r="AJ36" s="400" t="s">
        <v>327</v>
      </c>
      <c r="AK36" s="401"/>
      <c r="AL36" s="305"/>
      <c r="AM36" s="379"/>
      <c r="AN36" s="379"/>
      <c r="AO36" s="379"/>
      <c r="AP36" s="379"/>
      <c r="AQ36" s="379"/>
      <c r="AR36" s="379"/>
      <c r="AS36" s="306"/>
      <c r="AT36" s="376"/>
      <c r="AU36" s="395"/>
      <c r="AX36" s="393"/>
      <c r="AY36" s="394"/>
      <c r="AZ36" s="303"/>
      <c r="BA36" s="379"/>
      <c r="BB36" s="379"/>
      <c r="BC36" s="379"/>
      <c r="BD36" s="379"/>
      <c r="BE36" s="379"/>
      <c r="BF36" s="379"/>
      <c r="BG36" s="304"/>
      <c r="BH36" s="400" t="s">
        <v>327</v>
      </c>
      <c r="BI36" s="401"/>
      <c r="BJ36" s="305"/>
      <c r="BK36" s="379"/>
      <c r="BL36" s="379"/>
      <c r="BM36" s="379"/>
      <c r="BN36" s="379"/>
      <c r="BO36" s="379"/>
      <c r="BP36" s="379"/>
      <c r="BQ36" s="306"/>
      <c r="BR36" s="376"/>
      <c r="BS36" s="395"/>
    </row>
    <row r="37" spans="2:71" ht="13.5" customHeight="1">
      <c r="B37" s="393">
        <v>1</v>
      </c>
      <c r="C37" s="394"/>
      <c r="D37" s="303"/>
      <c r="E37" s="532" t="s">
        <v>939</v>
      </c>
      <c r="F37" s="532" t="s">
        <v>939</v>
      </c>
      <c r="G37" s="532" t="s">
        <v>939</v>
      </c>
      <c r="H37" s="532" t="s">
        <v>939</v>
      </c>
      <c r="I37" s="532" t="s">
        <v>939</v>
      </c>
      <c r="J37" s="532" t="s">
        <v>939</v>
      </c>
      <c r="K37" s="304"/>
      <c r="L37" s="399"/>
      <c r="M37" s="399"/>
      <c r="N37" s="305"/>
      <c r="O37" s="442" t="s">
        <v>860</v>
      </c>
      <c r="P37" s="442" t="s">
        <v>860</v>
      </c>
      <c r="Q37" s="442" t="s">
        <v>860</v>
      </c>
      <c r="R37" s="442" t="s">
        <v>860</v>
      </c>
      <c r="S37" s="442" t="s">
        <v>860</v>
      </c>
      <c r="T37" s="442" t="s">
        <v>860</v>
      </c>
      <c r="U37" s="306"/>
      <c r="V37" s="376"/>
      <c r="W37" s="395"/>
      <c r="Z37" s="393"/>
      <c r="AA37" s="394"/>
      <c r="AB37" s="303"/>
      <c r="AC37" s="379"/>
      <c r="AD37" s="379"/>
      <c r="AE37" s="379"/>
      <c r="AF37" s="379"/>
      <c r="AG37" s="379"/>
      <c r="AH37" s="379"/>
      <c r="AI37" s="304"/>
      <c r="AJ37" s="399"/>
      <c r="AK37" s="399"/>
      <c r="AL37" s="305"/>
      <c r="AM37" s="379"/>
      <c r="AN37" s="379"/>
      <c r="AO37" s="379"/>
      <c r="AP37" s="379"/>
      <c r="AQ37" s="379"/>
      <c r="AR37" s="379"/>
      <c r="AS37" s="306"/>
      <c r="AT37" s="376"/>
      <c r="AU37" s="395"/>
      <c r="AX37" s="393"/>
      <c r="AY37" s="394"/>
      <c r="AZ37" s="303"/>
      <c r="BA37" s="379"/>
      <c r="BB37" s="379"/>
      <c r="BC37" s="379"/>
      <c r="BD37" s="379"/>
      <c r="BE37" s="379"/>
      <c r="BF37" s="379"/>
      <c r="BG37" s="304"/>
      <c r="BH37" s="399"/>
      <c r="BI37" s="399"/>
      <c r="BJ37" s="305"/>
      <c r="BK37" s="379"/>
      <c r="BL37" s="379"/>
      <c r="BM37" s="379"/>
      <c r="BN37" s="379"/>
      <c r="BO37" s="379"/>
      <c r="BP37" s="379"/>
      <c r="BQ37" s="306"/>
      <c r="BR37" s="376"/>
      <c r="BS37" s="395"/>
    </row>
    <row r="38" spans="2:71" ht="13.5" customHeight="1">
      <c r="B38" s="393"/>
      <c r="C38" s="394"/>
      <c r="D38" s="303"/>
      <c r="E38" s="532"/>
      <c r="F38" s="532"/>
      <c r="G38" s="532"/>
      <c r="H38" s="532"/>
      <c r="I38" s="532"/>
      <c r="J38" s="532"/>
      <c r="K38" s="304"/>
      <c r="L38" s="397" t="s">
        <v>593</v>
      </c>
      <c r="M38" s="398"/>
      <c r="N38" s="305"/>
      <c r="O38" s="442" t="s">
        <v>856</v>
      </c>
      <c r="P38" s="442" t="s">
        <v>856</v>
      </c>
      <c r="Q38" s="442" t="s">
        <v>856</v>
      </c>
      <c r="R38" s="442" t="s">
        <v>856</v>
      </c>
      <c r="S38" s="442" t="s">
        <v>856</v>
      </c>
      <c r="T38" s="442" t="s">
        <v>856</v>
      </c>
      <c r="U38" s="306"/>
      <c r="V38" s="376"/>
      <c r="W38" s="395"/>
      <c r="Z38" s="393"/>
      <c r="AA38" s="394"/>
      <c r="AB38" s="303"/>
      <c r="AC38" s="379"/>
      <c r="AD38" s="379"/>
      <c r="AE38" s="379"/>
      <c r="AF38" s="379"/>
      <c r="AG38" s="379"/>
      <c r="AH38" s="379"/>
      <c r="AI38" s="304"/>
      <c r="AJ38" s="397" t="s">
        <v>938</v>
      </c>
      <c r="AK38" s="398"/>
      <c r="AL38" s="305"/>
      <c r="AM38" s="379"/>
      <c r="AN38" s="379"/>
      <c r="AO38" s="379"/>
      <c r="AP38" s="379"/>
      <c r="AQ38" s="379"/>
      <c r="AR38" s="379"/>
      <c r="AS38" s="306"/>
      <c r="AT38" s="376"/>
      <c r="AU38" s="395"/>
      <c r="AX38" s="393"/>
      <c r="AY38" s="394"/>
      <c r="AZ38" s="303"/>
      <c r="BA38" s="379"/>
      <c r="BB38" s="379"/>
      <c r="BC38" s="379"/>
      <c r="BD38" s="379"/>
      <c r="BE38" s="379"/>
      <c r="BF38" s="379"/>
      <c r="BG38" s="304"/>
      <c r="BH38" s="397" t="s">
        <v>348</v>
      </c>
      <c r="BI38" s="398"/>
      <c r="BJ38" s="305"/>
      <c r="BK38" s="379" t="s">
        <v>937</v>
      </c>
      <c r="BL38" s="379" t="s">
        <v>936</v>
      </c>
      <c r="BM38" s="379" t="s">
        <v>936</v>
      </c>
      <c r="BN38" s="379" t="s">
        <v>936</v>
      </c>
      <c r="BO38" s="379" t="s">
        <v>936</v>
      </c>
      <c r="BP38" s="379" t="s">
        <v>936</v>
      </c>
      <c r="BQ38" s="306"/>
      <c r="BR38" s="376"/>
      <c r="BS38" s="395"/>
    </row>
    <row r="39" spans="2:71" ht="13.5" customHeight="1">
      <c r="B39" s="393"/>
      <c r="C39" s="394"/>
      <c r="D39" s="303"/>
      <c r="E39" s="532"/>
      <c r="F39" s="532"/>
      <c r="G39" s="532"/>
      <c r="H39" s="532"/>
      <c r="I39" s="532"/>
      <c r="J39" s="532"/>
      <c r="K39" s="304"/>
      <c r="L39" s="397"/>
      <c r="M39" s="398"/>
      <c r="N39" s="305"/>
      <c r="O39" s="442" t="s">
        <v>853</v>
      </c>
      <c r="P39" s="442" t="s">
        <v>853</v>
      </c>
      <c r="Q39" s="442" t="s">
        <v>853</v>
      </c>
      <c r="R39" s="442" t="s">
        <v>853</v>
      </c>
      <c r="S39" s="442" t="s">
        <v>853</v>
      </c>
      <c r="T39" s="442" t="s">
        <v>853</v>
      </c>
      <c r="U39" s="306"/>
      <c r="V39" s="376"/>
      <c r="W39" s="395"/>
      <c r="Z39" s="393"/>
      <c r="AA39" s="394"/>
      <c r="AB39" s="303"/>
      <c r="AC39" s="379"/>
      <c r="AD39" s="379"/>
      <c r="AE39" s="379"/>
      <c r="AF39" s="379"/>
      <c r="AG39" s="379"/>
      <c r="AH39" s="379"/>
      <c r="AI39" s="304"/>
      <c r="AJ39" s="397"/>
      <c r="AK39" s="398"/>
      <c r="AL39" s="305"/>
      <c r="AM39" s="379"/>
      <c r="AN39" s="379"/>
      <c r="AO39" s="379"/>
      <c r="AP39" s="379"/>
      <c r="AQ39" s="379"/>
      <c r="AR39" s="379"/>
      <c r="AS39" s="306"/>
      <c r="AT39" s="376"/>
      <c r="AU39" s="395"/>
      <c r="AX39" s="393"/>
      <c r="AY39" s="394"/>
      <c r="AZ39" s="303"/>
      <c r="BA39" s="379"/>
      <c r="BB39" s="379"/>
      <c r="BC39" s="379"/>
      <c r="BD39" s="379"/>
      <c r="BE39" s="379"/>
      <c r="BF39" s="379"/>
      <c r="BG39" s="304"/>
      <c r="BH39" s="397"/>
      <c r="BI39" s="398"/>
      <c r="BJ39" s="305"/>
      <c r="BK39" s="379"/>
      <c r="BL39" s="379"/>
      <c r="BM39" s="379"/>
      <c r="BN39" s="379"/>
      <c r="BO39" s="379"/>
      <c r="BP39" s="379"/>
      <c r="BQ39" s="306"/>
      <c r="BR39" s="376"/>
      <c r="BS39" s="395"/>
    </row>
    <row r="40" spans="2:71" ht="13.5" customHeight="1">
      <c r="B40" s="393"/>
      <c r="C40" s="394"/>
      <c r="D40" s="303"/>
      <c r="E40" s="532"/>
      <c r="F40" s="532"/>
      <c r="G40" s="532"/>
      <c r="H40" s="532"/>
      <c r="I40" s="532"/>
      <c r="J40" s="532"/>
      <c r="K40" s="304"/>
      <c r="L40" s="397"/>
      <c r="M40" s="398"/>
      <c r="N40" s="305"/>
      <c r="O40" s="442" t="s">
        <v>852</v>
      </c>
      <c r="P40" s="442" t="s">
        <v>852</v>
      </c>
      <c r="Q40" s="442" t="s">
        <v>852</v>
      </c>
      <c r="R40" s="442" t="s">
        <v>852</v>
      </c>
      <c r="S40" s="442" t="s">
        <v>852</v>
      </c>
      <c r="T40" s="442" t="s">
        <v>852</v>
      </c>
      <c r="U40" s="306"/>
      <c r="V40" s="376"/>
      <c r="W40" s="395"/>
      <c r="Z40" s="393"/>
      <c r="AA40" s="394"/>
      <c r="AB40" s="303"/>
      <c r="AC40" s="379"/>
      <c r="AD40" s="379"/>
      <c r="AE40" s="379"/>
      <c r="AF40" s="379"/>
      <c r="AG40" s="379"/>
      <c r="AH40" s="379"/>
      <c r="AI40" s="304"/>
      <c r="AJ40" s="397"/>
      <c r="AK40" s="398"/>
      <c r="AL40" s="305"/>
      <c r="AM40" s="379"/>
      <c r="AN40" s="379"/>
      <c r="AO40" s="379"/>
      <c r="AP40" s="379"/>
      <c r="AQ40" s="379"/>
      <c r="AR40" s="379"/>
      <c r="AS40" s="306"/>
      <c r="AT40" s="376"/>
      <c r="AU40" s="395"/>
      <c r="AX40" s="393"/>
      <c r="AY40" s="394"/>
      <c r="AZ40" s="303"/>
      <c r="BA40" s="379"/>
      <c r="BB40" s="379"/>
      <c r="BC40" s="379"/>
      <c r="BD40" s="379"/>
      <c r="BE40" s="379"/>
      <c r="BF40" s="379"/>
      <c r="BG40" s="304"/>
      <c r="BH40" s="397"/>
      <c r="BI40" s="398"/>
      <c r="BJ40" s="305"/>
      <c r="BK40" s="379"/>
      <c r="BL40" s="379"/>
      <c r="BM40" s="379"/>
      <c r="BN40" s="379"/>
      <c r="BO40" s="379"/>
      <c r="BP40" s="379"/>
      <c r="BQ40" s="306"/>
      <c r="BR40" s="376"/>
      <c r="BS40" s="395"/>
    </row>
    <row r="41" spans="2:71" ht="13.5" customHeight="1">
      <c r="B41" s="387"/>
      <c r="C41" s="388"/>
      <c r="D41" s="307"/>
      <c r="E41" s="533"/>
      <c r="F41" s="533"/>
      <c r="G41" s="533"/>
      <c r="H41" s="533"/>
      <c r="I41" s="533"/>
      <c r="J41" s="533"/>
      <c r="K41" s="308"/>
      <c r="L41" s="378" t="s">
        <v>365</v>
      </c>
      <c r="M41" s="378"/>
      <c r="N41" s="309"/>
      <c r="O41" s="441" t="s">
        <v>851</v>
      </c>
      <c r="P41" s="441" t="s">
        <v>851</v>
      </c>
      <c r="Q41" s="441" t="s">
        <v>851</v>
      </c>
      <c r="R41" s="441" t="s">
        <v>851</v>
      </c>
      <c r="S41" s="441" t="s">
        <v>851</v>
      </c>
      <c r="T41" s="441" t="s">
        <v>851</v>
      </c>
      <c r="U41" s="310"/>
      <c r="V41" s="391"/>
      <c r="W41" s="392"/>
      <c r="Z41" s="387"/>
      <c r="AA41" s="388"/>
      <c r="AB41" s="307"/>
      <c r="AC41" s="389"/>
      <c r="AD41" s="389"/>
      <c r="AE41" s="389"/>
      <c r="AF41" s="389"/>
      <c r="AG41" s="389"/>
      <c r="AH41" s="389"/>
      <c r="AI41" s="308"/>
      <c r="AJ41" s="378" t="s">
        <v>365</v>
      </c>
      <c r="AK41" s="378"/>
      <c r="AL41" s="309"/>
      <c r="AM41" s="389"/>
      <c r="AN41" s="389"/>
      <c r="AO41" s="389"/>
      <c r="AP41" s="389"/>
      <c r="AQ41" s="389"/>
      <c r="AR41" s="389"/>
      <c r="AS41" s="310"/>
      <c r="AT41" s="391"/>
      <c r="AU41" s="392"/>
      <c r="AX41" s="387"/>
      <c r="AY41" s="388"/>
      <c r="AZ41" s="307"/>
      <c r="BA41" s="389"/>
      <c r="BB41" s="389"/>
      <c r="BC41" s="389"/>
      <c r="BD41" s="389"/>
      <c r="BE41" s="389"/>
      <c r="BF41" s="389"/>
      <c r="BG41" s="308"/>
      <c r="BH41" s="378" t="s">
        <v>365</v>
      </c>
      <c r="BI41" s="378"/>
      <c r="BJ41" s="309"/>
      <c r="BK41" s="389"/>
      <c r="BL41" s="389"/>
      <c r="BM41" s="389"/>
      <c r="BN41" s="389"/>
      <c r="BO41" s="389"/>
      <c r="BP41" s="389"/>
      <c r="BQ41" s="310"/>
      <c r="BR41" s="391"/>
      <c r="BS41" s="392"/>
    </row>
    <row r="42" spans="2:71" ht="13.5" customHeight="1">
      <c r="B42" s="380">
        <f>SUM(B27:C41)</f>
        <v>5</v>
      </c>
      <c r="C42" s="381"/>
      <c r="D42" s="312" t="s">
        <v>372</v>
      </c>
      <c r="E42" s="382">
        <v>0</v>
      </c>
      <c r="F42" s="382"/>
      <c r="G42" s="313" t="s">
        <v>373</v>
      </c>
      <c r="H42" s="313"/>
      <c r="I42" s="313"/>
      <c r="J42" s="313"/>
      <c r="K42" s="383" t="s">
        <v>374</v>
      </c>
      <c r="L42" s="383"/>
      <c r="M42" s="383"/>
      <c r="N42" s="383"/>
      <c r="O42" s="313"/>
      <c r="P42" s="313"/>
      <c r="Q42" s="313"/>
      <c r="R42" s="313" t="s">
        <v>372</v>
      </c>
      <c r="S42" s="382">
        <v>0</v>
      </c>
      <c r="T42" s="382"/>
      <c r="U42" s="313" t="s">
        <v>373</v>
      </c>
      <c r="V42" s="381">
        <f>SUM(V27:W41)</f>
        <v>10</v>
      </c>
      <c r="W42" s="384"/>
      <c r="Z42" s="380">
        <f>SUM(Z27:AA41)</f>
        <v>16</v>
      </c>
      <c r="AA42" s="381"/>
      <c r="AB42" s="312" t="s">
        <v>372</v>
      </c>
      <c r="AC42" s="382">
        <v>0</v>
      </c>
      <c r="AD42" s="382"/>
      <c r="AE42" s="313" t="s">
        <v>373</v>
      </c>
      <c r="AF42" s="313"/>
      <c r="AG42" s="313"/>
      <c r="AH42" s="313"/>
      <c r="AI42" s="383" t="s">
        <v>374</v>
      </c>
      <c r="AJ42" s="383"/>
      <c r="AK42" s="383"/>
      <c r="AL42" s="383"/>
      <c r="AM42" s="313"/>
      <c r="AN42" s="313"/>
      <c r="AO42" s="313"/>
      <c r="AP42" s="313" t="s">
        <v>372</v>
      </c>
      <c r="AQ42" s="382">
        <v>0</v>
      </c>
      <c r="AR42" s="382"/>
      <c r="AS42" s="313" t="s">
        <v>373</v>
      </c>
      <c r="AT42" s="381">
        <f>SUM(AT27:AU41)</f>
        <v>8</v>
      </c>
      <c r="AU42" s="384"/>
      <c r="AX42" s="380">
        <f>SUM(AX27:AY41)</f>
        <v>18</v>
      </c>
      <c r="AY42" s="381"/>
      <c r="AZ42" s="312" t="s">
        <v>372</v>
      </c>
      <c r="BA42" s="382">
        <v>0</v>
      </c>
      <c r="BB42" s="382"/>
      <c r="BC42" s="313" t="s">
        <v>373</v>
      </c>
      <c r="BD42" s="313"/>
      <c r="BE42" s="313"/>
      <c r="BF42" s="313"/>
      <c r="BG42" s="383" t="s">
        <v>374</v>
      </c>
      <c r="BH42" s="383"/>
      <c r="BI42" s="383"/>
      <c r="BJ42" s="383"/>
      <c r="BK42" s="313"/>
      <c r="BL42" s="313"/>
      <c r="BM42" s="313"/>
      <c r="BN42" s="313" t="s">
        <v>372</v>
      </c>
      <c r="BO42" s="382">
        <v>0</v>
      </c>
      <c r="BP42" s="382"/>
      <c r="BQ42" s="313" t="s">
        <v>373</v>
      </c>
      <c r="BR42" s="381">
        <f>SUM(BR27:BS41)</f>
        <v>10</v>
      </c>
      <c r="BS42" s="384"/>
    </row>
    <row r="43" ht="13.5" customHeight="1"/>
    <row r="44" spans="2:60" ht="13.5" customHeight="1">
      <c r="B44" s="524">
        <v>8</v>
      </c>
      <c r="C44" s="524"/>
      <c r="D44" s="524"/>
      <c r="E44" s="524"/>
      <c r="F44" s="524"/>
      <c r="L44" s="287" t="s">
        <v>850</v>
      </c>
      <c r="Z44" s="530">
        <v>9</v>
      </c>
      <c r="AA44" s="530"/>
      <c r="AB44" s="530"/>
      <c r="AC44" s="530"/>
      <c r="AD44" s="530"/>
      <c r="AF44" s="103"/>
      <c r="AG44" s="103"/>
      <c r="AH44" s="103"/>
      <c r="AI44" s="103"/>
      <c r="AJ44" s="287" t="s">
        <v>850</v>
      </c>
      <c r="AX44" s="530">
        <v>10</v>
      </c>
      <c r="AY44" s="530"/>
      <c r="AZ44" s="530"/>
      <c r="BA44" s="530"/>
      <c r="BB44" s="530"/>
      <c r="BH44" s="287" t="s">
        <v>850</v>
      </c>
    </row>
    <row r="45" spans="2:71" ht="17.25">
      <c r="B45" s="420" t="s">
        <v>16</v>
      </c>
      <c r="C45" s="418"/>
      <c r="D45" s="418"/>
      <c r="E45" s="418"/>
      <c r="F45" s="288"/>
      <c r="G45" s="520">
        <f>SUM(J45:K46)</f>
        <v>17</v>
      </c>
      <c r="H45" s="521"/>
      <c r="I45" s="416" t="s">
        <v>257</v>
      </c>
      <c r="J45" s="417">
        <v>10</v>
      </c>
      <c r="K45" s="417"/>
      <c r="L45" s="421" t="s">
        <v>106</v>
      </c>
      <c r="M45" s="421"/>
      <c r="N45" s="417">
        <v>5</v>
      </c>
      <c r="O45" s="417"/>
      <c r="P45" s="416" t="s">
        <v>258</v>
      </c>
      <c r="Q45" s="520">
        <f>SUM(N45:O46)</f>
        <v>10</v>
      </c>
      <c r="R45" s="521"/>
      <c r="S45" s="289"/>
      <c r="T45" s="418" t="s">
        <v>199</v>
      </c>
      <c r="U45" s="418"/>
      <c r="V45" s="418"/>
      <c r="W45" s="419"/>
      <c r="Z45" s="420" t="s">
        <v>199</v>
      </c>
      <c r="AA45" s="418"/>
      <c r="AB45" s="418"/>
      <c r="AC45" s="418"/>
      <c r="AD45" s="288"/>
      <c r="AE45" s="520">
        <f>SUM(AH45:AI46)</f>
        <v>27</v>
      </c>
      <c r="AF45" s="521"/>
      <c r="AG45" s="416" t="s">
        <v>257</v>
      </c>
      <c r="AH45" s="417">
        <v>13</v>
      </c>
      <c r="AI45" s="417"/>
      <c r="AJ45" s="421" t="s">
        <v>106</v>
      </c>
      <c r="AK45" s="421"/>
      <c r="AL45" s="417">
        <v>4</v>
      </c>
      <c r="AM45" s="417"/>
      <c r="AN45" s="416" t="s">
        <v>258</v>
      </c>
      <c r="AO45" s="520">
        <f>SUM(AL45:AM46)</f>
        <v>7</v>
      </c>
      <c r="AP45" s="521"/>
      <c r="AQ45" s="289"/>
      <c r="AR45" s="418" t="s">
        <v>935</v>
      </c>
      <c r="AS45" s="418"/>
      <c r="AT45" s="418"/>
      <c r="AU45" s="419"/>
      <c r="AX45" s="420" t="s">
        <v>104</v>
      </c>
      <c r="AY45" s="418"/>
      <c r="AZ45" s="418"/>
      <c r="BA45" s="418"/>
      <c r="BB45" s="288"/>
      <c r="BC45" s="520">
        <f>SUM(BF45:BG46)</f>
        <v>18</v>
      </c>
      <c r="BD45" s="521"/>
      <c r="BE45" s="416" t="s">
        <v>257</v>
      </c>
      <c r="BF45" s="417">
        <v>7</v>
      </c>
      <c r="BG45" s="417"/>
      <c r="BH45" s="421" t="s">
        <v>106</v>
      </c>
      <c r="BI45" s="421"/>
      <c r="BJ45" s="417">
        <v>9</v>
      </c>
      <c r="BK45" s="417"/>
      <c r="BL45" s="416" t="s">
        <v>258</v>
      </c>
      <c r="BM45" s="520">
        <f>SUM(BJ45:BK46)</f>
        <v>17</v>
      </c>
      <c r="BN45" s="521"/>
      <c r="BO45" s="289"/>
      <c r="BP45" s="418" t="s">
        <v>640</v>
      </c>
      <c r="BQ45" s="418"/>
      <c r="BR45" s="418"/>
      <c r="BS45" s="419"/>
    </row>
    <row r="46" spans="2:71" ht="17.25">
      <c r="B46" s="414" t="s">
        <v>195</v>
      </c>
      <c r="C46" s="406"/>
      <c r="D46" s="406"/>
      <c r="E46" s="406"/>
      <c r="F46" s="290"/>
      <c r="G46" s="508"/>
      <c r="H46" s="508"/>
      <c r="I46" s="413"/>
      <c r="J46" s="375">
        <v>7</v>
      </c>
      <c r="K46" s="375"/>
      <c r="L46" s="377" t="s">
        <v>106</v>
      </c>
      <c r="M46" s="377"/>
      <c r="N46" s="375">
        <v>5</v>
      </c>
      <c r="O46" s="375"/>
      <c r="P46" s="413"/>
      <c r="Q46" s="508"/>
      <c r="R46" s="508"/>
      <c r="S46" s="293"/>
      <c r="T46" s="406" t="s">
        <v>42</v>
      </c>
      <c r="U46" s="406"/>
      <c r="V46" s="406"/>
      <c r="W46" s="415"/>
      <c r="Z46" s="414" t="s">
        <v>57</v>
      </c>
      <c r="AA46" s="406"/>
      <c r="AB46" s="406"/>
      <c r="AC46" s="406"/>
      <c r="AD46" s="290"/>
      <c r="AE46" s="508"/>
      <c r="AF46" s="508"/>
      <c r="AG46" s="413"/>
      <c r="AH46" s="375">
        <v>14</v>
      </c>
      <c r="AI46" s="375"/>
      <c r="AJ46" s="377" t="s">
        <v>106</v>
      </c>
      <c r="AK46" s="377"/>
      <c r="AL46" s="375">
        <v>3</v>
      </c>
      <c r="AM46" s="375"/>
      <c r="AN46" s="413"/>
      <c r="AO46" s="508"/>
      <c r="AP46" s="508"/>
      <c r="AQ46" s="293"/>
      <c r="AR46" s="406"/>
      <c r="AS46" s="406"/>
      <c r="AT46" s="406"/>
      <c r="AU46" s="415"/>
      <c r="AX46" s="414" t="s">
        <v>118</v>
      </c>
      <c r="AY46" s="406"/>
      <c r="AZ46" s="406"/>
      <c r="BA46" s="406"/>
      <c r="BB46" s="290"/>
      <c r="BC46" s="508"/>
      <c r="BD46" s="508"/>
      <c r="BE46" s="413"/>
      <c r="BF46" s="375">
        <v>11</v>
      </c>
      <c r="BG46" s="375"/>
      <c r="BH46" s="377" t="s">
        <v>106</v>
      </c>
      <c r="BI46" s="377"/>
      <c r="BJ46" s="375">
        <v>8</v>
      </c>
      <c r="BK46" s="375"/>
      <c r="BL46" s="413"/>
      <c r="BM46" s="508"/>
      <c r="BN46" s="508"/>
      <c r="BO46" s="293"/>
      <c r="BP46" s="406" t="s">
        <v>642</v>
      </c>
      <c r="BQ46" s="406"/>
      <c r="BR46" s="406"/>
      <c r="BS46" s="415"/>
    </row>
    <row r="47" spans="2:71" ht="13.5" customHeight="1">
      <c r="B47" s="295"/>
      <c r="C47" s="296"/>
      <c r="D47" s="296"/>
      <c r="E47" s="296"/>
      <c r="F47" s="296"/>
      <c r="G47" s="296"/>
      <c r="H47" s="296"/>
      <c r="I47" s="296"/>
      <c r="J47" s="296"/>
      <c r="K47" s="407" t="s">
        <v>262</v>
      </c>
      <c r="L47" s="407"/>
      <c r="M47" s="407"/>
      <c r="N47" s="407"/>
      <c r="O47" s="296"/>
      <c r="P47" s="296"/>
      <c r="Q47" s="296"/>
      <c r="R47" s="296"/>
      <c r="S47" s="296"/>
      <c r="T47" s="296"/>
      <c r="U47" s="296"/>
      <c r="V47" s="296"/>
      <c r="W47" s="298"/>
      <c r="Z47" s="295"/>
      <c r="AA47" s="296"/>
      <c r="AB47" s="296"/>
      <c r="AC47" s="296"/>
      <c r="AD47" s="296"/>
      <c r="AE47" s="296"/>
      <c r="AF47" s="296"/>
      <c r="AG47" s="296"/>
      <c r="AH47" s="296"/>
      <c r="AI47" s="407" t="s">
        <v>262</v>
      </c>
      <c r="AJ47" s="407"/>
      <c r="AK47" s="407"/>
      <c r="AL47" s="407"/>
      <c r="AM47" s="296"/>
      <c r="AN47" s="296"/>
      <c r="AO47" s="296"/>
      <c r="AP47" s="296"/>
      <c r="AQ47" s="296"/>
      <c r="AR47" s="296"/>
      <c r="AS47" s="296"/>
      <c r="AT47" s="296"/>
      <c r="AU47" s="298"/>
      <c r="AX47" s="295"/>
      <c r="AY47" s="296"/>
      <c r="AZ47" s="296"/>
      <c r="BA47" s="296"/>
      <c r="BB47" s="296"/>
      <c r="BC47" s="296"/>
      <c r="BD47" s="296"/>
      <c r="BE47" s="296"/>
      <c r="BF47" s="296"/>
      <c r="BG47" s="407" t="s">
        <v>262</v>
      </c>
      <c r="BH47" s="407"/>
      <c r="BI47" s="407"/>
      <c r="BJ47" s="407"/>
      <c r="BK47" s="296"/>
      <c r="BL47" s="296"/>
      <c r="BM47" s="296"/>
      <c r="BN47" s="296"/>
      <c r="BO47" s="296"/>
      <c r="BP47" s="296"/>
      <c r="BQ47" s="296"/>
      <c r="BR47" s="296"/>
      <c r="BS47" s="298"/>
    </row>
    <row r="48" spans="2:71" ht="13.5" customHeight="1">
      <c r="B48" s="408"/>
      <c r="C48" s="409"/>
      <c r="D48" s="299"/>
      <c r="E48" s="410" t="s">
        <v>848</v>
      </c>
      <c r="F48" s="410"/>
      <c r="G48" s="410"/>
      <c r="H48" s="410"/>
      <c r="I48" s="410"/>
      <c r="J48" s="410"/>
      <c r="K48" s="300"/>
      <c r="L48" s="399"/>
      <c r="M48" s="399"/>
      <c r="N48" s="301"/>
      <c r="O48" s="535" t="s">
        <v>934</v>
      </c>
      <c r="P48" s="535"/>
      <c r="Q48" s="535"/>
      <c r="R48" s="535"/>
      <c r="S48" s="535"/>
      <c r="T48" s="535"/>
      <c r="U48" s="302"/>
      <c r="V48" s="411"/>
      <c r="W48" s="412"/>
      <c r="Z48" s="408"/>
      <c r="AA48" s="409"/>
      <c r="AB48" s="299"/>
      <c r="AC48" s="410" t="s">
        <v>807</v>
      </c>
      <c r="AD48" s="410"/>
      <c r="AE48" s="410"/>
      <c r="AF48" s="410"/>
      <c r="AG48" s="410"/>
      <c r="AH48" s="410"/>
      <c r="AI48" s="300"/>
      <c r="AJ48" s="399"/>
      <c r="AK48" s="399"/>
      <c r="AL48" s="301"/>
      <c r="AM48" s="536" t="s">
        <v>933</v>
      </c>
      <c r="AN48" s="536"/>
      <c r="AO48" s="536"/>
      <c r="AP48" s="536"/>
      <c r="AQ48" s="536"/>
      <c r="AR48" s="536"/>
      <c r="AS48" s="302"/>
      <c r="AT48" s="411"/>
      <c r="AU48" s="412"/>
      <c r="AX48" s="408"/>
      <c r="AY48" s="409"/>
      <c r="AZ48" s="299"/>
      <c r="BA48" s="410" t="s">
        <v>847</v>
      </c>
      <c r="BB48" s="410"/>
      <c r="BC48" s="410"/>
      <c r="BD48" s="410"/>
      <c r="BE48" s="410"/>
      <c r="BF48" s="410"/>
      <c r="BG48" s="300"/>
      <c r="BH48" s="399"/>
      <c r="BI48" s="399"/>
      <c r="BJ48" s="301"/>
      <c r="BK48" s="410" t="s">
        <v>932</v>
      </c>
      <c r="BL48" s="410"/>
      <c r="BM48" s="410"/>
      <c r="BN48" s="410"/>
      <c r="BO48" s="410"/>
      <c r="BP48" s="410"/>
      <c r="BQ48" s="302"/>
      <c r="BR48" s="537"/>
      <c r="BS48" s="412"/>
    </row>
    <row r="49" spans="2:71" ht="13.5" customHeight="1">
      <c r="B49" s="393">
        <v>7</v>
      </c>
      <c r="C49" s="394"/>
      <c r="D49" s="303"/>
      <c r="E49" s="379" t="s">
        <v>846</v>
      </c>
      <c r="F49" s="379" t="s">
        <v>845</v>
      </c>
      <c r="G49" s="379" t="s">
        <v>845</v>
      </c>
      <c r="H49" s="379" t="s">
        <v>845</v>
      </c>
      <c r="I49" s="379" t="s">
        <v>845</v>
      </c>
      <c r="J49" s="379" t="s">
        <v>845</v>
      </c>
      <c r="K49" s="304"/>
      <c r="L49" s="404" t="s">
        <v>270</v>
      </c>
      <c r="M49" s="405"/>
      <c r="N49" s="305"/>
      <c r="O49" s="534" t="s">
        <v>931</v>
      </c>
      <c r="P49" s="534" t="s">
        <v>931</v>
      </c>
      <c r="Q49" s="534" t="s">
        <v>931</v>
      </c>
      <c r="R49" s="534" t="s">
        <v>931</v>
      </c>
      <c r="S49" s="534" t="s">
        <v>931</v>
      </c>
      <c r="T49" s="534" t="s">
        <v>931</v>
      </c>
      <c r="U49" s="306"/>
      <c r="V49" s="376">
        <v>1</v>
      </c>
      <c r="W49" s="395"/>
      <c r="Z49" s="393">
        <v>3</v>
      </c>
      <c r="AA49" s="394"/>
      <c r="AB49" s="303"/>
      <c r="AC49" s="379" t="s">
        <v>803</v>
      </c>
      <c r="AD49" s="379" t="s">
        <v>803</v>
      </c>
      <c r="AE49" s="379" t="s">
        <v>803</v>
      </c>
      <c r="AF49" s="379" t="s">
        <v>803</v>
      </c>
      <c r="AG49" s="379" t="s">
        <v>803</v>
      </c>
      <c r="AH49" s="379" t="s">
        <v>803</v>
      </c>
      <c r="AI49" s="304"/>
      <c r="AJ49" s="404" t="s">
        <v>270</v>
      </c>
      <c r="AK49" s="405"/>
      <c r="AL49" s="305"/>
      <c r="AM49" s="402" t="s">
        <v>930</v>
      </c>
      <c r="AN49" s="402" t="s">
        <v>930</v>
      </c>
      <c r="AO49" s="402" t="s">
        <v>930</v>
      </c>
      <c r="AP49" s="402" t="s">
        <v>930</v>
      </c>
      <c r="AQ49" s="402" t="s">
        <v>930</v>
      </c>
      <c r="AR49" s="402" t="s">
        <v>930</v>
      </c>
      <c r="AS49" s="306"/>
      <c r="AT49" s="376">
        <v>3</v>
      </c>
      <c r="AU49" s="395"/>
      <c r="AX49" s="393">
        <v>12</v>
      </c>
      <c r="AY49" s="394"/>
      <c r="AZ49" s="303"/>
      <c r="BA49" s="379" t="s">
        <v>844</v>
      </c>
      <c r="BB49" s="379" t="s">
        <v>844</v>
      </c>
      <c r="BC49" s="379" t="s">
        <v>844</v>
      </c>
      <c r="BD49" s="379" t="s">
        <v>844</v>
      </c>
      <c r="BE49" s="379" t="s">
        <v>844</v>
      </c>
      <c r="BF49" s="379" t="s">
        <v>844</v>
      </c>
      <c r="BG49" s="304"/>
      <c r="BH49" s="404" t="s">
        <v>270</v>
      </c>
      <c r="BI49" s="405"/>
      <c r="BJ49" s="305"/>
      <c r="BK49" s="379" t="s">
        <v>929</v>
      </c>
      <c r="BL49" s="379" t="s">
        <v>929</v>
      </c>
      <c r="BM49" s="379" t="s">
        <v>929</v>
      </c>
      <c r="BN49" s="379" t="s">
        <v>929</v>
      </c>
      <c r="BO49" s="379" t="s">
        <v>929</v>
      </c>
      <c r="BP49" s="379" t="s">
        <v>929</v>
      </c>
      <c r="BQ49" s="306"/>
      <c r="BR49" s="538">
        <v>2</v>
      </c>
      <c r="BS49" s="395"/>
    </row>
    <row r="50" spans="2:71" ht="13.5" customHeight="1">
      <c r="B50" s="393">
        <v>4</v>
      </c>
      <c r="C50" s="394"/>
      <c r="D50" s="303"/>
      <c r="E50" s="379" t="s">
        <v>842</v>
      </c>
      <c r="F50" s="379" t="s">
        <v>842</v>
      </c>
      <c r="G50" s="379" t="s">
        <v>842</v>
      </c>
      <c r="H50" s="379" t="s">
        <v>842</v>
      </c>
      <c r="I50" s="379" t="s">
        <v>842</v>
      </c>
      <c r="J50" s="379" t="s">
        <v>842</v>
      </c>
      <c r="K50" s="304"/>
      <c r="L50" s="404"/>
      <c r="M50" s="405"/>
      <c r="N50" s="305"/>
      <c r="O50" s="534" t="s">
        <v>928</v>
      </c>
      <c r="P50" s="534" t="s">
        <v>928</v>
      </c>
      <c r="Q50" s="534" t="s">
        <v>928</v>
      </c>
      <c r="R50" s="534" t="s">
        <v>928</v>
      </c>
      <c r="S50" s="534" t="s">
        <v>928</v>
      </c>
      <c r="T50" s="534" t="s">
        <v>928</v>
      </c>
      <c r="U50" s="306"/>
      <c r="V50" s="376">
        <v>1</v>
      </c>
      <c r="W50" s="395"/>
      <c r="Z50" s="393">
        <v>4</v>
      </c>
      <c r="AA50" s="394"/>
      <c r="AB50" s="303"/>
      <c r="AC50" s="379" t="s">
        <v>799</v>
      </c>
      <c r="AD50" s="379" t="s">
        <v>799</v>
      </c>
      <c r="AE50" s="379" t="s">
        <v>799</v>
      </c>
      <c r="AF50" s="379" t="s">
        <v>799</v>
      </c>
      <c r="AG50" s="379" t="s">
        <v>799</v>
      </c>
      <c r="AH50" s="379" t="s">
        <v>799</v>
      </c>
      <c r="AI50" s="304"/>
      <c r="AJ50" s="404"/>
      <c r="AK50" s="405"/>
      <c r="AL50" s="305"/>
      <c r="AM50" s="402" t="s">
        <v>927</v>
      </c>
      <c r="AN50" s="402" t="s">
        <v>927</v>
      </c>
      <c r="AO50" s="402" t="s">
        <v>927</v>
      </c>
      <c r="AP50" s="402" t="s">
        <v>927</v>
      </c>
      <c r="AQ50" s="402" t="s">
        <v>927</v>
      </c>
      <c r="AR50" s="402" t="s">
        <v>927</v>
      </c>
      <c r="AS50" s="306"/>
      <c r="AT50" s="376">
        <v>1</v>
      </c>
      <c r="AU50" s="395"/>
      <c r="AX50" s="393">
        <v>2</v>
      </c>
      <c r="AY50" s="394"/>
      <c r="AZ50" s="303"/>
      <c r="BA50" s="379" t="s">
        <v>841</v>
      </c>
      <c r="BB50" s="379" t="s">
        <v>841</v>
      </c>
      <c r="BC50" s="379" t="s">
        <v>841</v>
      </c>
      <c r="BD50" s="379" t="s">
        <v>841</v>
      </c>
      <c r="BE50" s="379" t="s">
        <v>841</v>
      </c>
      <c r="BF50" s="379" t="s">
        <v>841</v>
      </c>
      <c r="BG50" s="304"/>
      <c r="BH50" s="404"/>
      <c r="BI50" s="405"/>
      <c r="BJ50" s="305"/>
      <c r="BK50" s="379" t="s">
        <v>926</v>
      </c>
      <c r="BL50" s="379" t="s">
        <v>926</v>
      </c>
      <c r="BM50" s="379" t="s">
        <v>926</v>
      </c>
      <c r="BN50" s="379" t="s">
        <v>926</v>
      </c>
      <c r="BO50" s="379" t="s">
        <v>926</v>
      </c>
      <c r="BP50" s="379" t="s">
        <v>926</v>
      </c>
      <c r="BQ50" s="306"/>
      <c r="BR50" s="538">
        <v>2</v>
      </c>
      <c r="BS50" s="395"/>
    </row>
    <row r="51" spans="2:71" ht="13.5" customHeight="1">
      <c r="B51" s="393">
        <v>2</v>
      </c>
      <c r="C51" s="394"/>
      <c r="D51" s="303"/>
      <c r="E51" s="379" t="s">
        <v>839</v>
      </c>
      <c r="F51" s="379" t="s">
        <v>839</v>
      </c>
      <c r="G51" s="379" t="s">
        <v>839</v>
      </c>
      <c r="H51" s="379" t="s">
        <v>839</v>
      </c>
      <c r="I51" s="379" t="s">
        <v>839</v>
      </c>
      <c r="J51" s="379" t="s">
        <v>839</v>
      </c>
      <c r="K51" s="304"/>
      <c r="L51" s="400"/>
      <c r="M51" s="401"/>
      <c r="N51" s="305"/>
      <c r="O51" s="534" t="s">
        <v>925</v>
      </c>
      <c r="P51" s="534" t="s">
        <v>925</v>
      </c>
      <c r="Q51" s="534" t="s">
        <v>925</v>
      </c>
      <c r="R51" s="534" t="s">
        <v>925</v>
      </c>
      <c r="S51" s="534" t="s">
        <v>925</v>
      </c>
      <c r="T51" s="534" t="s">
        <v>925</v>
      </c>
      <c r="U51" s="306"/>
      <c r="V51" s="376">
        <v>2</v>
      </c>
      <c r="W51" s="395"/>
      <c r="Z51" s="393">
        <v>4</v>
      </c>
      <c r="AA51" s="394"/>
      <c r="AB51" s="303"/>
      <c r="AC51" s="379" t="s">
        <v>795</v>
      </c>
      <c r="AD51" s="379" t="s">
        <v>795</v>
      </c>
      <c r="AE51" s="379" t="s">
        <v>795</v>
      </c>
      <c r="AF51" s="379" t="s">
        <v>795</v>
      </c>
      <c r="AG51" s="379" t="s">
        <v>795</v>
      </c>
      <c r="AH51" s="379" t="s">
        <v>795</v>
      </c>
      <c r="AI51" s="304"/>
      <c r="AJ51" s="400"/>
      <c r="AK51" s="401"/>
      <c r="AL51" s="305"/>
      <c r="AM51" s="402" t="s">
        <v>924</v>
      </c>
      <c r="AN51" s="402" t="s">
        <v>924</v>
      </c>
      <c r="AO51" s="402" t="s">
        <v>924</v>
      </c>
      <c r="AP51" s="402" t="s">
        <v>924</v>
      </c>
      <c r="AQ51" s="402" t="s">
        <v>924</v>
      </c>
      <c r="AR51" s="402" t="s">
        <v>924</v>
      </c>
      <c r="AS51" s="306"/>
      <c r="AT51" s="376">
        <v>1</v>
      </c>
      <c r="AU51" s="395"/>
      <c r="AX51" s="393">
        <v>1</v>
      </c>
      <c r="AY51" s="394"/>
      <c r="AZ51" s="303"/>
      <c r="BA51" s="379" t="s">
        <v>838</v>
      </c>
      <c r="BB51" s="379" t="s">
        <v>838</v>
      </c>
      <c r="BC51" s="379" t="s">
        <v>838</v>
      </c>
      <c r="BD51" s="379" t="s">
        <v>838</v>
      </c>
      <c r="BE51" s="379" t="s">
        <v>838</v>
      </c>
      <c r="BF51" s="379" t="s">
        <v>838</v>
      </c>
      <c r="BG51" s="304"/>
      <c r="BH51" s="400"/>
      <c r="BI51" s="401"/>
      <c r="BJ51" s="305"/>
      <c r="BK51" s="379" t="s">
        <v>923</v>
      </c>
      <c r="BL51" s="379" t="s">
        <v>923</v>
      </c>
      <c r="BM51" s="379" t="s">
        <v>923</v>
      </c>
      <c r="BN51" s="379" t="s">
        <v>923</v>
      </c>
      <c r="BO51" s="379" t="s">
        <v>923</v>
      </c>
      <c r="BP51" s="379" t="s">
        <v>923</v>
      </c>
      <c r="BQ51" s="306"/>
      <c r="BR51" s="538">
        <v>9</v>
      </c>
      <c r="BS51" s="395"/>
    </row>
    <row r="52" spans="2:71" ht="13.5" customHeight="1">
      <c r="B52" s="393">
        <v>1</v>
      </c>
      <c r="C52" s="394"/>
      <c r="D52" s="303"/>
      <c r="E52" s="379" t="s">
        <v>837</v>
      </c>
      <c r="F52" s="379" t="s">
        <v>837</v>
      </c>
      <c r="G52" s="379" t="s">
        <v>837</v>
      </c>
      <c r="H52" s="379" t="s">
        <v>837</v>
      </c>
      <c r="I52" s="379" t="s">
        <v>837</v>
      </c>
      <c r="J52" s="379" t="s">
        <v>837</v>
      </c>
      <c r="K52" s="304"/>
      <c r="L52" s="378" t="s">
        <v>290</v>
      </c>
      <c r="M52" s="378"/>
      <c r="N52" s="305"/>
      <c r="O52" s="534" t="s">
        <v>922</v>
      </c>
      <c r="P52" s="534" t="s">
        <v>922</v>
      </c>
      <c r="Q52" s="534" t="s">
        <v>922</v>
      </c>
      <c r="R52" s="534" t="s">
        <v>922</v>
      </c>
      <c r="S52" s="534" t="s">
        <v>922</v>
      </c>
      <c r="T52" s="534" t="s">
        <v>922</v>
      </c>
      <c r="U52" s="306"/>
      <c r="V52" s="376">
        <v>2</v>
      </c>
      <c r="W52" s="395"/>
      <c r="Z52" s="393"/>
      <c r="AA52" s="394"/>
      <c r="AB52" s="303"/>
      <c r="AC52" s="379" t="s">
        <v>791</v>
      </c>
      <c r="AD52" s="379" t="s">
        <v>791</v>
      </c>
      <c r="AE52" s="379" t="s">
        <v>791</v>
      </c>
      <c r="AF52" s="379" t="s">
        <v>791</v>
      </c>
      <c r="AG52" s="379" t="s">
        <v>791</v>
      </c>
      <c r="AH52" s="379" t="s">
        <v>791</v>
      </c>
      <c r="AI52" s="304"/>
      <c r="AJ52" s="378" t="s">
        <v>290</v>
      </c>
      <c r="AK52" s="378"/>
      <c r="AL52" s="305"/>
      <c r="AM52" s="402" t="s">
        <v>921</v>
      </c>
      <c r="AN52" s="402" t="s">
        <v>921</v>
      </c>
      <c r="AO52" s="402" t="s">
        <v>921</v>
      </c>
      <c r="AP52" s="402" t="s">
        <v>921</v>
      </c>
      <c r="AQ52" s="402" t="s">
        <v>921</v>
      </c>
      <c r="AR52" s="402" t="s">
        <v>921</v>
      </c>
      <c r="AS52" s="306"/>
      <c r="AT52" s="376">
        <v>2</v>
      </c>
      <c r="AU52" s="395"/>
      <c r="AX52" s="393">
        <v>3</v>
      </c>
      <c r="AY52" s="394"/>
      <c r="AZ52" s="303"/>
      <c r="BA52" s="379" t="s">
        <v>836</v>
      </c>
      <c r="BB52" s="379" t="s">
        <v>836</v>
      </c>
      <c r="BC52" s="379" t="s">
        <v>836</v>
      </c>
      <c r="BD52" s="379" t="s">
        <v>836</v>
      </c>
      <c r="BE52" s="379" t="s">
        <v>836</v>
      </c>
      <c r="BF52" s="379" t="s">
        <v>836</v>
      </c>
      <c r="BG52" s="304"/>
      <c r="BH52" s="378" t="s">
        <v>290</v>
      </c>
      <c r="BI52" s="378"/>
      <c r="BJ52" s="305"/>
      <c r="BK52" s="379" t="s">
        <v>920</v>
      </c>
      <c r="BL52" s="379" t="s">
        <v>920</v>
      </c>
      <c r="BM52" s="379" t="s">
        <v>920</v>
      </c>
      <c r="BN52" s="379" t="s">
        <v>920</v>
      </c>
      <c r="BO52" s="379" t="s">
        <v>920</v>
      </c>
      <c r="BP52" s="379" t="s">
        <v>920</v>
      </c>
      <c r="BQ52" s="306"/>
      <c r="BR52" s="538">
        <v>2</v>
      </c>
      <c r="BS52" s="395"/>
    </row>
    <row r="53" spans="2:71" ht="13.5" customHeight="1">
      <c r="B53" s="393">
        <v>2</v>
      </c>
      <c r="C53" s="394"/>
      <c r="D53" s="303"/>
      <c r="E53" s="379" t="s">
        <v>834</v>
      </c>
      <c r="F53" s="379" t="s">
        <v>834</v>
      </c>
      <c r="G53" s="379" t="s">
        <v>834</v>
      </c>
      <c r="H53" s="379" t="s">
        <v>834</v>
      </c>
      <c r="I53" s="379" t="s">
        <v>834</v>
      </c>
      <c r="J53" s="379" t="s">
        <v>834</v>
      </c>
      <c r="K53" s="304"/>
      <c r="L53" s="397" t="s">
        <v>536</v>
      </c>
      <c r="M53" s="398"/>
      <c r="N53" s="305"/>
      <c r="O53" s="534" t="s">
        <v>919</v>
      </c>
      <c r="P53" s="534" t="s">
        <v>919</v>
      </c>
      <c r="Q53" s="534" t="s">
        <v>919</v>
      </c>
      <c r="R53" s="534" t="s">
        <v>919</v>
      </c>
      <c r="S53" s="534" t="s">
        <v>919</v>
      </c>
      <c r="T53" s="534" t="s">
        <v>919</v>
      </c>
      <c r="U53" s="306"/>
      <c r="V53" s="376">
        <v>1</v>
      </c>
      <c r="W53" s="395"/>
      <c r="Z53" s="393">
        <v>1</v>
      </c>
      <c r="AA53" s="394"/>
      <c r="AB53" s="303"/>
      <c r="AC53" s="379" t="s">
        <v>787</v>
      </c>
      <c r="AD53" s="379" t="s">
        <v>787</v>
      </c>
      <c r="AE53" s="379" t="s">
        <v>787</v>
      </c>
      <c r="AF53" s="379" t="s">
        <v>787</v>
      </c>
      <c r="AG53" s="379" t="s">
        <v>787</v>
      </c>
      <c r="AH53" s="379" t="s">
        <v>787</v>
      </c>
      <c r="AI53" s="304"/>
      <c r="AJ53" s="397" t="s">
        <v>342</v>
      </c>
      <c r="AK53" s="398"/>
      <c r="AL53" s="305"/>
      <c r="AM53" s="402" t="s">
        <v>918</v>
      </c>
      <c r="AN53" s="402" t="s">
        <v>918</v>
      </c>
      <c r="AO53" s="402" t="s">
        <v>918</v>
      </c>
      <c r="AP53" s="402" t="s">
        <v>918</v>
      </c>
      <c r="AQ53" s="402" t="s">
        <v>918</v>
      </c>
      <c r="AR53" s="402" t="s">
        <v>918</v>
      </c>
      <c r="AS53" s="306"/>
      <c r="AT53" s="376"/>
      <c r="AU53" s="395"/>
      <c r="AX53" s="393"/>
      <c r="AY53" s="394"/>
      <c r="AZ53" s="303"/>
      <c r="BA53" s="379" t="s">
        <v>833</v>
      </c>
      <c r="BB53" s="379" t="s">
        <v>833</v>
      </c>
      <c r="BC53" s="379" t="s">
        <v>833</v>
      </c>
      <c r="BD53" s="379" t="s">
        <v>833</v>
      </c>
      <c r="BE53" s="379" t="s">
        <v>833</v>
      </c>
      <c r="BF53" s="379" t="s">
        <v>833</v>
      </c>
      <c r="BG53" s="304"/>
      <c r="BH53" s="397" t="s">
        <v>300</v>
      </c>
      <c r="BI53" s="398"/>
      <c r="BJ53" s="305"/>
      <c r="BK53" s="379" t="s">
        <v>917</v>
      </c>
      <c r="BL53" s="379" t="s">
        <v>917</v>
      </c>
      <c r="BM53" s="379" t="s">
        <v>917</v>
      </c>
      <c r="BN53" s="379" t="s">
        <v>917</v>
      </c>
      <c r="BO53" s="379" t="s">
        <v>917</v>
      </c>
      <c r="BP53" s="379" t="s">
        <v>917</v>
      </c>
      <c r="BQ53" s="306"/>
      <c r="BR53" s="538"/>
      <c r="BS53" s="395"/>
    </row>
    <row r="54" spans="2:71" ht="13.5" customHeight="1">
      <c r="B54" s="393">
        <v>1</v>
      </c>
      <c r="C54" s="394"/>
      <c r="D54" s="303"/>
      <c r="E54" s="379" t="s">
        <v>831</v>
      </c>
      <c r="F54" s="379" t="s">
        <v>831</v>
      </c>
      <c r="G54" s="379" t="s">
        <v>831</v>
      </c>
      <c r="H54" s="379" t="s">
        <v>831</v>
      </c>
      <c r="I54" s="379" t="s">
        <v>831</v>
      </c>
      <c r="J54" s="379" t="s">
        <v>831</v>
      </c>
      <c r="K54" s="304"/>
      <c r="L54" s="397"/>
      <c r="M54" s="398"/>
      <c r="N54" s="305"/>
      <c r="O54" s="534" t="s">
        <v>916</v>
      </c>
      <c r="P54" s="534" t="s">
        <v>916</v>
      </c>
      <c r="Q54" s="534" t="s">
        <v>916</v>
      </c>
      <c r="R54" s="534" t="s">
        <v>916</v>
      </c>
      <c r="S54" s="534" t="s">
        <v>916</v>
      </c>
      <c r="T54" s="534" t="s">
        <v>916</v>
      </c>
      <c r="U54" s="306"/>
      <c r="V54" s="376">
        <v>3</v>
      </c>
      <c r="W54" s="395"/>
      <c r="Z54" s="393">
        <v>3</v>
      </c>
      <c r="AA54" s="394"/>
      <c r="AB54" s="303"/>
      <c r="AC54" s="379" t="s">
        <v>783</v>
      </c>
      <c r="AD54" s="379" t="s">
        <v>783</v>
      </c>
      <c r="AE54" s="379" t="s">
        <v>783</v>
      </c>
      <c r="AF54" s="379" t="s">
        <v>783</v>
      </c>
      <c r="AG54" s="379" t="s">
        <v>783</v>
      </c>
      <c r="AH54" s="379" t="s">
        <v>783</v>
      </c>
      <c r="AI54" s="304"/>
      <c r="AJ54" s="397"/>
      <c r="AK54" s="398"/>
      <c r="AL54" s="305"/>
      <c r="AM54" s="402" t="s">
        <v>915</v>
      </c>
      <c r="AN54" s="402" t="s">
        <v>915</v>
      </c>
      <c r="AO54" s="402" t="s">
        <v>915</v>
      </c>
      <c r="AP54" s="402" t="s">
        <v>915</v>
      </c>
      <c r="AQ54" s="402" t="s">
        <v>915</v>
      </c>
      <c r="AR54" s="402" t="s">
        <v>915</v>
      </c>
      <c r="AS54" s="306"/>
      <c r="AT54" s="376"/>
      <c r="AU54" s="395"/>
      <c r="AX54" s="393"/>
      <c r="AY54" s="394"/>
      <c r="AZ54" s="303"/>
      <c r="BA54" s="379" t="s">
        <v>830</v>
      </c>
      <c r="BB54" s="379" t="s">
        <v>830</v>
      </c>
      <c r="BC54" s="379" t="s">
        <v>830</v>
      </c>
      <c r="BD54" s="379" t="s">
        <v>830</v>
      </c>
      <c r="BE54" s="379" t="s">
        <v>830</v>
      </c>
      <c r="BF54" s="379" t="s">
        <v>830</v>
      </c>
      <c r="BG54" s="304"/>
      <c r="BH54" s="397"/>
      <c r="BI54" s="398"/>
      <c r="BJ54" s="305"/>
      <c r="BK54" s="379" t="s">
        <v>914</v>
      </c>
      <c r="BL54" s="379" t="s">
        <v>914</v>
      </c>
      <c r="BM54" s="379" t="s">
        <v>914</v>
      </c>
      <c r="BN54" s="379" t="s">
        <v>914</v>
      </c>
      <c r="BO54" s="379" t="s">
        <v>914</v>
      </c>
      <c r="BP54" s="379" t="s">
        <v>914</v>
      </c>
      <c r="BQ54" s="306"/>
      <c r="BR54" s="538"/>
      <c r="BS54" s="395"/>
    </row>
    <row r="55" spans="2:71" ht="13.5" customHeight="1">
      <c r="B55" s="393"/>
      <c r="C55" s="394"/>
      <c r="D55" s="303"/>
      <c r="E55" s="379" t="s">
        <v>828</v>
      </c>
      <c r="F55" s="379" t="s">
        <v>828</v>
      </c>
      <c r="G55" s="379" t="s">
        <v>828</v>
      </c>
      <c r="H55" s="379" t="s">
        <v>828</v>
      </c>
      <c r="I55" s="379" t="s">
        <v>828</v>
      </c>
      <c r="J55" s="379" t="s">
        <v>828</v>
      </c>
      <c r="K55" s="304"/>
      <c r="L55" s="397"/>
      <c r="M55" s="398"/>
      <c r="N55" s="305"/>
      <c r="O55" s="534" t="s">
        <v>913</v>
      </c>
      <c r="P55" s="534" t="s">
        <v>913</v>
      </c>
      <c r="Q55" s="534" t="s">
        <v>913</v>
      </c>
      <c r="R55" s="534" t="s">
        <v>913</v>
      </c>
      <c r="S55" s="534" t="s">
        <v>913</v>
      </c>
      <c r="T55" s="534" t="s">
        <v>913</v>
      </c>
      <c r="U55" s="306"/>
      <c r="V55" s="376"/>
      <c r="W55" s="395"/>
      <c r="Z55" s="393">
        <v>6</v>
      </c>
      <c r="AA55" s="394"/>
      <c r="AB55" s="303"/>
      <c r="AC55" s="379" t="s">
        <v>780</v>
      </c>
      <c r="AD55" s="379" t="s">
        <v>780</v>
      </c>
      <c r="AE55" s="379" t="s">
        <v>780</v>
      </c>
      <c r="AF55" s="379" t="s">
        <v>780</v>
      </c>
      <c r="AG55" s="379" t="s">
        <v>780</v>
      </c>
      <c r="AH55" s="379" t="s">
        <v>780</v>
      </c>
      <c r="AI55" s="304"/>
      <c r="AJ55" s="397"/>
      <c r="AK55" s="398"/>
      <c r="AL55" s="305"/>
      <c r="AM55" s="402" t="s">
        <v>912</v>
      </c>
      <c r="AN55" s="402" t="s">
        <v>912</v>
      </c>
      <c r="AO55" s="402" t="s">
        <v>912</v>
      </c>
      <c r="AP55" s="402" t="s">
        <v>912</v>
      </c>
      <c r="AQ55" s="402" t="s">
        <v>912</v>
      </c>
      <c r="AR55" s="402" t="s">
        <v>912</v>
      </c>
      <c r="AS55" s="306"/>
      <c r="AT55" s="376"/>
      <c r="AU55" s="395"/>
      <c r="AX55" s="393"/>
      <c r="AY55" s="394"/>
      <c r="AZ55" s="303"/>
      <c r="BA55" s="379" t="s">
        <v>827</v>
      </c>
      <c r="BB55" s="379" t="s">
        <v>827</v>
      </c>
      <c r="BC55" s="379" t="s">
        <v>827</v>
      </c>
      <c r="BD55" s="379" t="s">
        <v>827</v>
      </c>
      <c r="BE55" s="379" t="s">
        <v>827</v>
      </c>
      <c r="BF55" s="379" t="s">
        <v>827</v>
      </c>
      <c r="BG55" s="304"/>
      <c r="BH55" s="397"/>
      <c r="BI55" s="398"/>
      <c r="BJ55" s="305"/>
      <c r="BK55" s="379" t="s">
        <v>911</v>
      </c>
      <c r="BL55" s="379" t="s">
        <v>911</v>
      </c>
      <c r="BM55" s="379" t="s">
        <v>911</v>
      </c>
      <c r="BN55" s="379" t="s">
        <v>911</v>
      </c>
      <c r="BO55" s="379" t="s">
        <v>911</v>
      </c>
      <c r="BP55" s="379" t="s">
        <v>911</v>
      </c>
      <c r="BQ55" s="306"/>
      <c r="BR55" s="538">
        <v>2</v>
      </c>
      <c r="BS55" s="395"/>
    </row>
    <row r="56" spans="2:71" ht="13.5" customHeight="1">
      <c r="B56" s="393"/>
      <c r="C56" s="394"/>
      <c r="D56" s="303"/>
      <c r="E56" s="379" t="s">
        <v>826</v>
      </c>
      <c r="F56" s="379" t="s">
        <v>826</v>
      </c>
      <c r="G56" s="379" t="s">
        <v>826</v>
      </c>
      <c r="H56" s="379" t="s">
        <v>826</v>
      </c>
      <c r="I56" s="379" t="s">
        <v>826</v>
      </c>
      <c r="J56" s="379" t="s">
        <v>826</v>
      </c>
      <c r="K56" s="304"/>
      <c r="L56" s="399"/>
      <c r="M56" s="399"/>
      <c r="N56" s="305"/>
      <c r="O56" s="534" t="s">
        <v>910</v>
      </c>
      <c r="P56" s="534" t="s">
        <v>910</v>
      </c>
      <c r="Q56" s="534" t="s">
        <v>910</v>
      </c>
      <c r="R56" s="534" t="s">
        <v>910</v>
      </c>
      <c r="S56" s="534" t="s">
        <v>910</v>
      </c>
      <c r="T56" s="534" t="s">
        <v>910</v>
      </c>
      <c r="U56" s="306"/>
      <c r="V56" s="376"/>
      <c r="W56" s="395"/>
      <c r="Z56" s="393"/>
      <c r="AA56" s="394"/>
      <c r="AB56" s="303"/>
      <c r="AC56" s="379" t="s">
        <v>777</v>
      </c>
      <c r="AD56" s="379" t="s">
        <v>777</v>
      </c>
      <c r="AE56" s="379" t="s">
        <v>777</v>
      </c>
      <c r="AF56" s="379" t="s">
        <v>777</v>
      </c>
      <c r="AG56" s="379" t="s">
        <v>777</v>
      </c>
      <c r="AH56" s="379" t="s">
        <v>777</v>
      </c>
      <c r="AI56" s="304"/>
      <c r="AJ56" s="399"/>
      <c r="AK56" s="399"/>
      <c r="AL56" s="305"/>
      <c r="AM56" s="402" t="s">
        <v>909</v>
      </c>
      <c r="AN56" s="402" t="s">
        <v>909</v>
      </c>
      <c r="AO56" s="402" t="s">
        <v>909</v>
      </c>
      <c r="AP56" s="402" t="s">
        <v>909</v>
      </c>
      <c r="AQ56" s="402" t="s">
        <v>909</v>
      </c>
      <c r="AR56" s="402" t="s">
        <v>909</v>
      </c>
      <c r="AS56" s="306"/>
      <c r="AT56" s="376"/>
      <c r="AU56" s="395"/>
      <c r="AX56" s="393"/>
      <c r="AY56" s="394"/>
      <c r="AZ56" s="303"/>
      <c r="BA56" s="379" t="s">
        <v>825</v>
      </c>
      <c r="BB56" s="379" t="s">
        <v>825</v>
      </c>
      <c r="BC56" s="379" t="s">
        <v>825</v>
      </c>
      <c r="BD56" s="379" t="s">
        <v>825</v>
      </c>
      <c r="BE56" s="379" t="s">
        <v>825</v>
      </c>
      <c r="BF56" s="379" t="s">
        <v>825</v>
      </c>
      <c r="BG56" s="304"/>
      <c r="BH56" s="399"/>
      <c r="BI56" s="399"/>
      <c r="BJ56" s="305"/>
      <c r="BK56" s="379" t="s">
        <v>908</v>
      </c>
      <c r="BL56" s="379" t="s">
        <v>908</v>
      </c>
      <c r="BM56" s="379" t="s">
        <v>908</v>
      </c>
      <c r="BN56" s="379" t="s">
        <v>908</v>
      </c>
      <c r="BO56" s="379" t="s">
        <v>908</v>
      </c>
      <c r="BP56" s="379" t="s">
        <v>908</v>
      </c>
      <c r="BQ56" s="306"/>
      <c r="BR56" s="538"/>
      <c r="BS56" s="395"/>
    </row>
    <row r="57" spans="2:71" ht="13.5" customHeight="1">
      <c r="B57" s="393"/>
      <c r="C57" s="394"/>
      <c r="D57" s="303"/>
      <c r="E57" s="379" t="s">
        <v>823</v>
      </c>
      <c r="F57" s="379" t="s">
        <v>822</v>
      </c>
      <c r="G57" s="379" t="s">
        <v>822</v>
      </c>
      <c r="H57" s="379" t="s">
        <v>822</v>
      </c>
      <c r="I57" s="379" t="s">
        <v>822</v>
      </c>
      <c r="J57" s="379" t="s">
        <v>822</v>
      </c>
      <c r="K57" s="304"/>
      <c r="L57" s="400" t="s">
        <v>327</v>
      </c>
      <c r="M57" s="401"/>
      <c r="N57" s="305"/>
      <c r="O57" s="534" t="s">
        <v>907</v>
      </c>
      <c r="P57" s="534" t="s">
        <v>907</v>
      </c>
      <c r="Q57" s="534" t="s">
        <v>907</v>
      </c>
      <c r="R57" s="534" t="s">
        <v>907</v>
      </c>
      <c r="S57" s="534" t="s">
        <v>907</v>
      </c>
      <c r="T57" s="534" t="s">
        <v>907</v>
      </c>
      <c r="U57" s="306"/>
      <c r="V57" s="376"/>
      <c r="W57" s="395"/>
      <c r="Z57" s="393"/>
      <c r="AA57" s="394"/>
      <c r="AB57" s="303"/>
      <c r="AC57" s="379" t="s">
        <v>774</v>
      </c>
      <c r="AD57" s="379" t="s">
        <v>774</v>
      </c>
      <c r="AE57" s="379" t="s">
        <v>774</v>
      </c>
      <c r="AF57" s="379" t="s">
        <v>774</v>
      </c>
      <c r="AG57" s="379" t="s">
        <v>774</v>
      </c>
      <c r="AH57" s="379" t="s">
        <v>774</v>
      </c>
      <c r="AI57" s="304"/>
      <c r="AJ57" s="400" t="s">
        <v>327</v>
      </c>
      <c r="AK57" s="401"/>
      <c r="AL57" s="305"/>
      <c r="AM57" s="402"/>
      <c r="AN57" s="402"/>
      <c r="AO57" s="402"/>
      <c r="AP57" s="402"/>
      <c r="AQ57" s="402"/>
      <c r="AR57" s="402"/>
      <c r="AS57" s="306"/>
      <c r="AT57" s="376"/>
      <c r="AU57" s="395"/>
      <c r="AX57" s="393"/>
      <c r="AY57" s="394"/>
      <c r="AZ57" s="303"/>
      <c r="BA57" s="379" t="s">
        <v>821</v>
      </c>
      <c r="BB57" s="379" t="s">
        <v>821</v>
      </c>
      <c r="BC57" s="379" t="s">
        <v>821</v>
      </c>
      <c r="BD57" s="379" t="s">
        <v>821</v>
      </c>
      <c r="BE57" s="379" t="s">
        <v>821</v>
      </c>
      <c r="BF57" s="379" t="s">
        <v>821</v>
      </c>
      <c r="BG57" s="304"/>
      <c r="BH57" s="400" t="s">
        <v>327</v>
      </c>
      <c r="BI57" s="401"/>
      <c r="BJ57" s="305"/>
      <c r="BK57" s="379" t="s">
        <v>906</v>
      </c>
      <c r="BL57" s="379" t="s">
        <v>906</v>
      </c>
      <c r="BM57" s="379" t="s">
        <v>906</v>
      </c>
      <c r="BN57" s="379" t="s">
        <v>906</v>
      </c>
      <c r="BO57" s="379" t="s">
        <v>906</v>
      </c>
      <c r="BP57" s="379" t="s">
        <v>906</v>
      </c>
      <c r="BQ57" s="306"/>
      <c r="BR57" s="538"/>
      <c r="BS57" s="395"/>
    </row>
    <row r="58" spans="2:71" ht="13.5" customHeight="1">
      <c r="B58" s="393"/>
      <c r="C58" s="394"/>
      <c r="D58" s="303"/>
      <c r="E58" s="379" t="s">
        <v>820</v>
      </c>
      <c r="F58" s="379" t="s">
        <v>819</v>
      </c>
      <c r="G58" s="379" t="s">
        <v>819</v>
      </c>
      <c r="H58" s="379" t="s">
        <v>819</v>
      </c>
      <c r="I58" s="379" t="s">
        <v>819</v>
      </c>
      <c r="J58" s="379" t="s">
        <v>819</v>
      </c>
      <c r="K58" s="304"/>
      <c r="L58" s="399"/>
      <c r="M58" s="399"/>
      <c r="N58" s="305"/>
      <c r="O58" s="534" t="s">
        <v>905</v>
      </c>
      <c r="P58" s="534" t="s">
        <v>905</v>
      </c>
      <c r="Q58" s="534" t="s">
        <v>905</v>
      </c>
      <c r="R58" s="534" t="s">
        <v>905</v>
      </c>
      <c r="S58" s="534" t="s">
        <v>905</v>
      </c>
      <c r="T58" s="534" t="s">
        <v>905</v>
      </c>
      <c r="U58" s="306"/>
      <c r="V58" s="376"/>
      <c r="W58" s="395"/>
      <c r="Z58" s="393">
        <v>2</v>
      </c>
      <c r="AA58" s="394"/>
      <c r="AB58" s="303"/>
      <c r="AC58" s="379" t="s">
        <v>772</v>
      </c>
      <c r="AD58" s="379" t="s">
        <v>772</v>
      </c>
      <c r="AE58" s="379" t="s">
        <v>772</v>
      </c>
      <c r="AF58" s="379" t="s">
        <v>772</v>
      </c>
      <c r="AG58" s="379" t="s">
        <v>772</v>
      </c>
      <c r="AH58" s="379" t="s">
        <v>772</v>
      </c>
      <c r="AI58" s="304"/>
      <c r="AJ58" s="399"/>
      <c r="AK58" s="399"/>
      <c r="AL58" s="305"/>
      <c r="AM58" s="402"/>
      <c r="AN58" s="402"/>
      <c r="AO58" s="402"/>
      <c r="AP58" s="402"/>
      <c r="AQ58" s="402"/>
      <c r="AR58" s="402"/>
      <c r="AS58" s="306"/>
      <c r="AT58" s="376"/>
      <c r="AU58" s="395"/>
      <c r="AX58" s="393"/>
      <c r="AY58" s="394"/>
      <c r="AZ58" s="303"/>
      <c r="BA58" s="379" t="s">
        <v>818</v>
      </c>
      <c r="BB58" s="379" t="s">
        <v>818</v>
      </c>
      <c r="BC58" s="379" t="s">
        <v>818</v>
      </c>
      <c r="BD58" s="379" t="s">
        <v>818</v>
      </c>
      <c r="BE58" s="379" t="s">
        <v>818</v>
      </c>
      <c r="BF58" s="379" t="s">
        <v>818</v>
      </c>
      <c r="BG58" s="304"/>
      <c r="BH58" s="399"/>
      <c r="BI58" s="399"/>
      <c r="BJ58" s="305"/>
      <c r="BK58" s="379" t="s">
        <v>904</v>
      </c>
      <c r="BL58" s="379" t="s">
        <v>904</v>
      </c>
      <c r="BM58" s="379" t="s">
        <v>904</v>
      </c>
      <c r="BN58" s="379" t="s">
        <v>904</v>
      </c>
      <c r="BO58" s="379" t="s">
        <v>904</v>
      </c>
      <c r="BP58" s="379" t="s">
        <v>904</v>
      </c>
      <c r="BQ58" s="306"/>
      <c r="BR58" s="538"/>
      <c r="BS58" s="395"/>
    </row>
    <row r="59" spans="2:71" ht="13.5" customHeight="1">
      <c r="B59" s="393"/>
      <c r="C59" s="394"/>
      <c r="D59" s="303"/>
      <c r="E59" s="379" t="s">
        <v>816</v>
      </c>
      <c r="F59" s="379" t="s">
        <v>815</v>
      </c>
      <c r="G59" s="379" t="s">
        <v>815</v>
      </c>
      <c r="H59" s="379" t="s">
        <v>815</v>
      </c>
      <c r="I59" s="379" t="s">
        <v>815</v>
      </c>
      <c r="J59" s="379" t="s">
        <v>815</v>
      </c>
      <c r="K59" s="304"/>
      <c r="L59" s="397" t="s">
        <v>342</v>
      </c>
      <c r="M59" s="398"/>
      <c r="N59" s="305"/>
      <c r="O59" s="534" t="s">
        <v>903</v>
      </c>
      <c r="P59" s="534" t="s">
        <v>903</v>
      </c>
      <c r="Q59" s="534" t="s">
        <v>903</v>
      </c>
      <c r="R59" s="534" t="s">
        <v>903</v>
      </c>
      <c r="S59" s="534" t="s">
        <v>903</v>
      </c>
      <c r="T59" s="534" t="s">
        <v>903</v>
      </c>
      <c r="U59" s="306"/>
      <c r="V59" s="376"/>
      <c r="W59" s="395"/>
      <c r="Z59" s="393"/>
      <c r="AA59" s="394"/>
      <c r="AB59" s="303"/>
      <c r="AC59" s="379" t="s">
        <v>770</v>
      </c>
      <c r="AD59" s="379" t="s">
        <v>770</v>
      </c>
      <c r="AE59" s="379" t="s">
        <v>770</v>
      </c>
      <c r="AF59" s="379" t="s">
        <v>770</v>
      </c>
      <c r="AG59" s="379" t="s">
        <v>770</v>
      </c>
      <c r="AH59" s="379" t="s">
        <v>770</v>
      </c>
      <c r="AI59" s="304"/>
      <c r="AJ59" s="397" t="s">
        <v>720</v>
      </c>
      <c r="AK59" s="398"/>
      <c r="AL59" s="305"/>
      <c r="AM59" s="402" t="s">
        <v>902</v>
      </c>
      <c r="AN59" s="402" t="s">
        <v>902</v>
      </c>
      <c r="AO59" s="402" t="s">
        <v>902</v>
      </c>
      <c r="AP59" s="402" t="s">
        <v>902</v>
      </c>
      <c r="AQ59" s="402" t="s">
        <v>902</v>
      </c>
      <c r="AR59" s="402" t="s">
        <v>902</v>
      </c>
      <c r="AS59" s="306"/>
      <c r="AT59" s="376"/>
      <c r="AU59" s="395"/>
      <c r="AX59" s="393"/>
      <c r="AY59" s="394"/>
      <c r="AZ59" s="303"/>
      <c r="BA59" s="379" t="s">
        <v>814</v>
      </c>
      <c r="BB59" s="379" t="s">
        <v>814</v>
      </c>
      <c r="BC59" s="379" t="s">
        <v>814</v>
      </c>
      <c r="BD59" s="379" t="s">
        <v>814</v>
      </c>
      <c r="BE59" s="379" t="s">
        <v>814</v>
      </c>
      <c r="BF59" s="379" t="s">
        <v>814</v>
      </c>
      <c r="BG59" s="304"/>
      <c r="BH59" s="397" t="s">
        <v>593</v>
      </c>
      <c r="BI59" s="398"/>
      <c r="BJ59" s="305"/>
      <c r="BK59" s="379" t="s">
        <v>901</v>
      </c>
      <c r="BL59" s="379" t="s">
        <v>901</v>
      </c>
      <c r="BM59" s="379" t="s">
        <v>901</v>
      </c>
      <c r="BN59" s="379" t="s">
        <v>901</v>
      </c>
      <c r="BO59" s="379" t="s">
        <v>901</v>
      </c>
      <c r="BP59" s="379" t="s">
        <v>901</v>
      </c>
      <c r="BQ59" s="306"/>
      <c r="BR59" s="538"/>
      <c r="BS59" s="395"/>
    </row>
    <row r="60" spans="2:71" ht="13.5" customHeight="1">
      <c r="B60" s="393"/>
      <c r="C60" s="394"/>
      <c r="D60" s="303"/>
      <c r="E60" s="379" t="s">
        <v>813</v>
      </c>
      <c r="F60" s="379" t="s">
        <v>812</v>
      </c>
      <c r="G60" s="379" t="s">
        <v>812</v>
      </c>
      <c r="H60" s="379" t="s">
        <v>812</v>
      </c>
      <c r="I60" s="379" t="s">
        <v>812</v>
      </c>
      <c r="J60" s="379" t="s">
        <v>812</v>
      </c>
      <c r="K60" s="304"/>
      <c r="L60" s="397"/>
      <c r="M60" s="398"/>
      <c r="N60" s="305"/>
      <c r="O60" s="534" t="s">
        <v>900</v>
      </c>
      <c r="P60" s="534" t="s">
        <v>900</v>
      </c>
      <c r="Q60" s="534" t="s">
        <v>900</v>
      </c>
      <c r="R60" s="534" t="s">
        <v>900</v>
      </c>
      <c r="S60" s="534" t="s">
        <v>900</v>
      </c>
      <c r="T60" s="534" t="s">
        <v>900</v>
      </c>
      <c r="U60" s="306"/>
      <c r="V60" s="376"/>
      <c r="W60" s="395"/>
      <c r="Z60" s="393"/>
      <c r="AA60" s="394"/>
      <c r="AB60" s="303"/>
      <c r="AC60" s="379" t="s">
        <v>768</v>
      </c>
      <c r="AD60" s="379" t="s">
        <v>768</v>
      </c>
      <c r="AE60" s="379" t="s">
        <v>768</v>
      </c>
      <c r="AF60" s="379" t="s">
        <v>768</v>
      </c>
      <c r="AG60" s="379" t="s">
        <v>768</v>
      </c>
      <c r="AH60" s="379" t="s">
        <v>768</v>
      </c>
      <c r="AI60" s="304"/>
      <c r="AJ60" s="397"/>
      <c r="AK60" s="398"/>
      <c r="AL60" s="305"/>
      <c r="AM60" s="402"/>
      <c r="AN60" s="402"/>
      <c r="AO60" s="402"/>
      <c r="AP60" s="402"/>
      <c r="AQ60" s="402"/>
      <c r="AR60" s="402"/>
      <c r="AS60" s="306"/>
      <c r="AT60" s="376"/>
      <c r="AU60" s="395"/>
      <c r="AX60" s="393"/>
      <c r="AY60" s="394"/>
      <c r="AZ60" s="303"/>
      <c r="BA60" s="379"/>
      <c r="BB60" s="379"/>
      <c r="BC60" s="379"/>
      <c r="BD60" s="379"/>
      <c r="BE60" s="379"/>
      <c r="BF60" s="379"/>
      <c r="BG60" s="304"/>
      <c r="BH60" s="397"/>
      <c r="BI60" s="398"/>
      <c r="BJ60" s="305"/>
      <c r="BK60" s="379" t="s">
        <v>899</v>
      </c>
      <c r="BL60" s="379" t="s">
        <v>899</v>
      </c>
      <c r="BM60" s="379" t="s">
        <v>899</v>
      </c>
      <c r="BN60" s="379" t="s">
        <v>899</v>
      </c>
      <c r="BO60" s="379" t="s">
        <v>899</v>
      </c>
      <c r="BP60" s="379" t="s">
        <v>899</v>
      </c>
      <c r="BQ60" s="306"/>
      <c r="BR60" s="538"/>
      <c r="BS60" s="395"/>
    </row>
    <row r="61" spans="2:71" ht="13.5" customHeight="1">
      <c r="B61" s="393"/>
      <c r="C61" s="394"/>
      <c r="D61" s="303"/>
      <c r="E61" s="379"/>
      <c r="F61" s="379"/>
      <c r="G61" s="379"/>
      <c r="H61" s="379"/>
      <c r="I61" s="379"/>
      <c r="J61" s="379"/>
      <c r="K61" s="304"/>
      <c r="L61" s="397"/>
      <c r="M61" s="398"/>
      <c r="N61" s="305"/>
      <c r="O61" s="534" t="s">
        <v>898</v>
      </c>
      <c r="P61" s="534" t="s">
        <v>898</v>
      </c>
      <c r="Q61" s="534" t="s">
        <v>898</v>
      </c>
      <c r="R61" s="534" t="s">
        <v>898</v>
      </c>
      <c r="S61" s="534" t="s">
        <v>898</v>
      </c>
      <c r="T61" s="534" t="s">
        <v>898</v>
      </c>
      <c r="U61" s="306"/>
      <c r="V61" s="376"/>
      <c r="W61" s="395"/>
      <c r="Z61" s="393"/>
      <c r="AA61" s="394"/>
      <c r="AB61" s="303"/>
      <c r="AC61" s="379" t="s">
        <v>766</v>
      </c>
      <c r="AD61" s="379" t="s">
        <v>766</v>
      </c>
      <c r="AE61" s="379" t="s">
        <v>766</v>
      </c>
      <c r="AF61" s="379" t="s">
        <v>766</v>
      </c>
      <c r="AG61" s="379" t="s">
        <v>766</v>
      </c>
      <c r="AH61" s="379" t="s">
        <v>766</v>
      </c>
      <c r="AI61" s="304"/>
      <c r="AJ61" s="397"/>
      <c r="AK61" s="398"/>
      <c r="AL61" s="305"/>
      <c r="AM61" s="402"/>
      <c r="AN61" s="402"/>
      <c r="AO61" s="402"/>
      <c r="AP61" s="402"/>
      <c r="AQ61" s="402"/>
      <c r="AR61" s="402"/>
      <c r="AS61" s="306"/>
      <c r="AT61" s="376"/>
      <c r="AU61" s="395"/>
      <c r="AX61" s="393"/>
      <c r="AY61" s="394"/>
      <c r="AZ61" s="303"/>
      <c r="BA61" s="379"/>
      <c r="BB61" s="379"/>
      <c r="BC61" s="379"/>
      <c r="BD61" s="379"/>
      <c r="BE61" s="379"/>
      <c r="BF61" s="379"/>
      <c r="BG61" s="304"/>
      <c r="BH61" s="397"/>
      <c r="BI61" s="398"/>
      <c r="BJ61" s="305"/>
      <c r="BK61" s="379" t="s">
        <v>897</v>
      </c>
      <c r="BL61" s="379" t="s">
        <v>897</v>
      </c>
      <c r="BM61" s="379" t="s">
        <v>897</v>
      </c>
      <c r="BN61" s="379" t="s">
        <v>897</v>
      </c>
      <c r="BO61" s="379" t="s">
        <v>897</v>
      </c>
      <c r="BP61" s="379" t="s">
        <v>897</v>
      </c>
      <c r="BQ61" s="306"/>
      <c r="BR61" s="538"/>
      <c r="BS61" s="395"/>
    </row>
    <row r="62" spans="2:71" ht="13.5" customHeight="1">
      <c r="B62" s="387"/>
      <c r="C62" s="388"/>
      <c r="D62" s="307"/>
      <c r="E62" s="389"/>
      <c r="F62" s="389"/>
      <c r="G62" s="389"/>
      <c r="H62" s="389"/>
      <c r="I62" s="389"/>
      <c r="J62" s="389"/>
      <c r="K62" s="308"/>
      <c r="L62" s="378" t="s">
        <v>365</v>
      </c>
      <c r="M62" s="378"/>
      <c r="N62" s="309"/>
      <c r="O62" s="540" t="s">
        <v>896</v>
      </c>
      <c r="P62" s="540" t="s">
        <v>896</v>
      </c>
      <c r="Q62" s="540" t="s">
        <v>896</v>
      </c>
      <c r="R62" s="540" t="s">
        <v>896</v>
      </c>
      <c r="S62" s="540" t="s">
        <v>896</v>
      </c>
      <c r="T62" s="540" t="s">
        <v>896</v>
      </c>
      <c r="U62" s="310"/>
      <c r="V62" s="391"/>
      <c r="W62" s="392"/>
      <c r="Z62" s="387"/>
      <c r="AA62" s="388"/>
      <c r="AB62" s="307"/>
      <c r="AC62" s="389" t="s">
        <v>765</v>
      </c>
      <c r="AD62" s="389" t="s">
        <v>765</v>
      </c>
      <c r="AE62" s="389" t="s">
        <v>765</v>
      </c>
      <c r="AF62" s="389" t="s">
        <v>765</v>
      </c>
      <c r="AG62" s="389" t="s">
        <v>765</v>
      </c>
      <c r="AH62" s="389" t="s">
        <v>765</v>
      </c>
      <c r="AI62" s="308"/>
      <c r="AJ62" s="378" t="s">
        <v>365</v>
      </c>
      <c r="AK62" s="378"/>
      <c r="AL62" s="309"/>
      <c r="AM62" s="539"/>
      <c r="AN62" s="539"/>
      <c r="AO62" s="539"/>
      <c r="AP62" s="539"/>
      <c r="AQ62" s="539"/>
      <c r="AR62" s="539"/>
      <c r="AS62" s="310"/>
      <c r="AT62" s="391"/>
      <c r="AU62" s="392"/>
      <c r="AX62" s="387"/>
      <c r="AY62" s="388"/>
      <c r="AZ62" s="307"/>
      <c r="BA62" s="389"/>
      <c r="BB62" s="389"/>
      <c r="BC62" s="389"/>
      <c r="BD62" s="389"/>
      <c r="BE62" s="389"/>
      <c r="BF62" s="389"/>
      <c r="BG62" s="308"/>
      <c r="BH62" s="378" t="s">
        <v>365</v>
      </c>
      <c r="BI62" s="378"/>
      <c r="BJ62" s="309"/>
      <c r="BK62" s="389" t="s">
        <v>895</v>
      </c>
      <c r="BL62" s="389" t="s">
        <v>895</v>
      </c>
      <c r="BM62" s="389" t="s">
        <v>895</v>
      </c>
      <c r="BN62" s="389" t="s">
        <v>895</v>
      </c>
      <c r="BO62" s="389" t="s">
        <v>895</v>
      </c>
      <c r="BP62" s="389" t="s">
        <v>895</v>
      </c>
      <c r="BQ62" s="310"/>
      <c r="BR62" s="391"/>
      <c r="BS62" s="392"/>
    </row>
    <row r="63" spans="2:71" ht="13.5" customHeight="1">
      <c r="B63" s="380">
        <f>SUM(B48:C62)</f>
        <v>17</v>
      </c>
      <c r="C63" s="381"/>
      <c r="D63" s="312" t="s">
        <v>372</v>
      </c>
      <c r="E63" s="382">
        <v>0</v>
      </c>
      <c r="F63" s="382"/>
      <c r="G63" s="313" t="s">
        <v>373</v>
      </c>
      <c r="H63" s="313"/>
      <c r="I63" s="313"/>
      <c r="J63" s="313"/>
      <c r="K63" s="383" t="s">
        <v>374</v>
      </c>
      <c r="L63" s="383"/>
      <c r="M63" s="383"/>
      <c r="N63" s="383"/>
      <c r="O63" s="313"/>
      <c r="P63" s="313"/>
      <c r="Q63" s="313"/>
      <c r="R63" s="313" t="s">
        <v>372</v>
      </c>
      <c r="S63" s="382">
        <v>1</v>
      </c>
      <c r="T63" s="382"/>
      <c r="U63" s="313" t="s">
        <v>373</v>
      </c>
      <c r="V63" s="381">
        <f>SUM(V48:W62)</f>
        <v>10</v>
      </c>
      <c r="W63" s="384"/>
      <c r="Z63" s="380">
        <f>SUM(Z48:AA62)</f>
        <v>23</v>
      </c>
      <c r="AA63" s="381"/>
      <c r="AB63" s="312" t="s">
        <v>372</v>
      </c>
      <c r="AC63" s="382">
        <v>1</v>
      </c>
      <c r="AD63" s="382"/>
      <c r="AE63" s="313" t="s">
        <v>373</v>
      </c>
      <c r="AF63" s="313"/>
      <c r="AG63" s="313"/>
      <c r="AH63" s="313"/>
      <c r="AI63" s="383" t="s">
        <v>374</v>
      </c>
      <c r="AJ63" s="383"/>
      <c r="AK63" s="383"/>
      <c r="AL63" s="383"/>
      <c r="AM63" s="313"/>
      <c r="AN63" s="313"/>
      <c r="AO63" s="313"/>
      <c r="AP63" s="313" t="s">
        <v>372</v>
      </c>
      <c r="AQ63" s="382">
        <v>0</v>
      </c>
      <c r="AR63" s="382"/>
      <c r="AS63" s="313" t="s">
        <v>373</v>
      </c>
      <c r="AT63" s="381">
        <f>SUM(AT48:AU62)</f>
        <v>7</v>
      </c>
      <c r="AU63" s="384"/>
      <c r="AX63" s="380">
        <f>SUM(AX48:AY62)</f>
        <v>18</v>
      </c>
      <c r="AY63" s="381"/>
      <c r="AZ63" s="312" t="s">
        <v>372</v>
      </c>
      <c r="BA63" s="382">
        <v>0</v>
      </c>
      <c r="BB63" s="382"/>
      <c r="BC63" s="313" t="s">
        <v>373</v>
      </c>
      <c r="BD63" s="313"/>
      <c r="BE63" s="313"/>
      <c r="BF63" s="313"/>
      <c r="BG63" s="383" t="s">
        <v>374</v>
      </c>
      <c r="BH63" s="383"/>
      <c r="BI63" s="383"/>
      <c r="BJ63" s="383"/>
      <c r="BK63" s="313"/>
      <c r="BL63" s="313"/>
      <c r="BM63" s="313"/>
      <c r="BN63" s="313" t="s">
        <v>372</v>
      </c>
      <c r="BO63" s="382">
        <v>1</v>
      </c>
      <c r="BP63" s="382"/>
      <c r="BQ63" s="313" t="s">
        <v>373</v>
      </c>
      <c r="BR63" s="381">
        <f>SUM(BR48:BS62)</f>
        <v>17</v>
      </c>
      <c r="BS63" s="384"/>
    </row>
    <row r="64" spans="2:71" ht="13.5" customHeight="1">
      <c r="B64" s="294"/>
      <c r="C64" s="294"/>
      <c r="D64" s="319"/>
      <c r="E64" s="291"/>
      <c r="F64" s="291"/>
      <c r="G64" s="314"/>
      <c r="H64" s="314"/>
      <c r="I64" s="314"/>
      <c r="J64" s="314"/>
      <c r="K64" s="292"/>
      <c r="L64" s="292"/>
      <c r="M64" s="292"/>
      <c r="N64" s="292"/>
      <c r="O64" s="314"/>
      <c r="P64" s="314"/>
      <c r="Q64" s="314"/>
      <c r="R64" s="314"/>
      <c r="S64" s="291"/>
      <c r="T64" s="291"/>
      <c r="U64" s="314"/>
      <c r="V64" s="294"/>
      <c r="W64" s="294"/>
      <c r="Z64" s="294"/>
      <c r="AA64" s="294"/>
      <c r="AB64" s="319"/>
      <c r="AC64" s="291"/>
      <c r="AD64" s="291"/>
      <c r="AE64" s="314"/>
      <c r="AF64" s="314"/>
      <c r="AG64" s="314"/>
      <c r="AH64" s="314"/>
      <c r="AI64" s="292"/>
      <c r="AJ64" s="292"/>
      <c r="AK64" s="292"/>
      <c r="AL64" s="292"/>
      <c r="AM64" s="314"/>
      <c r="AN64" s="314"/>
      <c r="AO64" s="314"/>
      <c r="AP64" s="314"/>
      <c r="AQ64" s="291"/>
      <c r="AR64" s="291"/>
      <c r="AS64" s="314"/>
      <c r="AT64" s="294"/>
      <c r="AU64" s="294"/>
      <c r="AX64" s="294"/>
      <c r="AY64" s="294"/>
      <c r="AZ64" s="319"/>
      <c r="BA64" s="291"/>
      <c r="BB64" s="291"/>
      <c r="BC64" s="314"/>
      <c r="BD64" s="314"/>
      <c r="BE64" s="314"/>
      <c r="BF64" s="314"/>
      <c r="BG64" s="292"/>
      <c r="BH64" s="292"/>
      <c r="BI64" s="292"/>
      <c r="BJ64" s="292"/>
      <c r="BK64" s="314"/>
      <c r="BL64" s="314"/>
      <c r="BM64" s="314"/>
      <c r="BN64" s="314"/>
      <c r="BO64" s="291"/>
      <c r="BP64" s="291"/>
      <c r="BQ64" s="314"/>
      <c r="BR64" s="294"/>
      <c r="BS64" s="294"/>
    </row>
    <row r="65" spans="2:60" ht="13.5">
      <c r="B65" s="530">
        <v>11</v>
      </c>
      <c r="C65" s="530"/>
      <c r="D65" s="530"/>
      <c r="E65" s="530"/>
      <c r="F65" s="530"/>
      <c r="G65" s="321"/>
      <c r="H65" s="321"/>
      <c r="I65" s="321"/>
      <c r="J65" s="321"/>
      <c r="K65" s="321"/>
      <c r="L65" s="287" t="s">
        <v>850</v>
      </c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524">
        <v>12</v>
      </c>
      <c r="AA65" s="524"/>
      <c r="AB65" s="524"/>
      <c r="AC65" s="524"/>
      <c r="AD65" s="524"/>
      <c r="AE65" s="541"/>
      <c r="AF65" s="541"/>
      <c r="AG65" s="321"/>
      <c r="AH65" s="321"/>
      <c r="AI65" s="321"/>
      <c r="AJ65" s="287" t="s">
        <v>850</v>
      </c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524">
        <v>13</v>
      </c>
      <c r="AY65" s="524"/>
      <c r="AZ65" s="524"/>
      <c r="BA65" s="524"/>
      <c r="BB65" s="524"/>
      <c r="BC65" s="541"/>
      <c r="BD65" s="541"/>
      <c r="BH65" s="287" t="s">
        <v>850</v>
      </c>
    </row>
    <row r="66" spans="2:71" ht="17.25" customHeight="1">
      <c r="B66" s="414" t="s">
        <v>640</v>
      </c>
      <c r="C66" s="406"/>
      <c r="D66" s="406"/>
      <c r="E66" s="406"/>
      <c r="F66" s="290"/>
      <c r="G66" s="520">
        <f>SUM(J66:K67)</f>
        <v>22</v>
      </c>
      <c r="H66" s="521"/>
      <c r="I66" s="416" t="s">
        <v>257</v>
      </c>
      <c r="J66" s="417">
        <v>14</v>
      </c>
      <c r="K66" s="417"/>
      <c r="L66" s="421" t="s">
        <v>106</v>
      </c>
      <c r="M66" s="421"/>
      <c r="N66" s="417">
        <v>5</v>
      </c>
      <c r="O66" s="417"/>
      <c r="P66" s="416" t="s">
        <v>258</v>
      </c>
      <c r="Q66" s="520">
        <f>SUM(N66:O67)</f>
        <v>7</v>
      </c>
      <c r="R66" s="521"/>
      <c r="S66" s="289"/>
      <c r="T66" s="418" t="s">
        <v>557</v>
      </c>
      <c r="U66" s="418"/>
      <c r="V66" s="418"/>
      <c r="W66" s="419"/>
      <c r="Z66" s="414" t="s">
        <v>259</v>
      </c>
      <c r="AA66" s="406"/>
      <c r="AB66" s="406"/>
      <c r="AC66" s="406"/>
      <c r="AD66" s="290"/>
      <c r="AE66" s="507">
        <f>SUM(AH66:AI67)</f>
        <v>3</v>
      </c>
      <c r="AF66" s="508"/>
      <c r="AG66" s="416" t="s">
        <v>257</v>
      </c>
      <c r="AH66" s="417">
        <v>2</v>
      </c>
      <c r="AI66" s="417"/>
      <c r="AJ66" s="421" t="s">
        <v>106</v>
      </c>
      <c r="AK66" s="421"/>
      <c r="AL66" s="417">
        <v>10</v>
      </c>
      <c r="AM66" s="417"/>
      <c r="AN66" s="416" t="s">
        <v>258</v>
      </c>
      <c r="AO66" s="520">
        <f>SUM(AL66:AM67)</f>
        <v>18</v>
      </c>
      <c r="AP66" s="521"/>
      <c r="AQ66" s="289"/>
      <c r="AR66" s="418" t="s">
        <v>7</v>
      </c>
      <c r="AS66" s="418"/>
      <c r="AT66" s="418"/>
      <c r="AU66" s="419"/>
      <c r="AX66" s="414" t="s">
        <v>199</v>
      </c>
      <c r="AY66" s="406"/>
      <c r="AZ66" s="406"/>
      <c r="BA66" s="406"/>
      <c r="BB66" s="290"/>
      <c r="BC66" s="507">
        <f>SUM(BF66:BG67)</f>
        <v>22</v>
      </c>
      <c r="BD66" s="508"/>
      <c r="BE66" s="416" t="s">
        <v>257</v>
      </c>
      <c r="BF66" s="417">
        <v>11</v>
      </c>
      <c r="BG66" s="417"/>
      <c r="BH66" s="421" t="s">
        <v>106</v>
      </c>
      <c r="BI66" s="421"/>
      <c r="BJ66" s="417">
        <v>0</v>
      </c>
      <c r="BK66" s="417"/>
      <c r="BL66" s="416" t="s">
        <v>258</v>
      </c>
      <c r="BM66" s="520">
        <f>SUM(BJ66:BK67)</f>
        <v>0</v>
      </c>
      <c r="BN66" s="521"/>
      <c r="BO66" s="289"/>
      <c r="BP66" s="418" t="s">
        <v>894</v>
      </c>
      <c r="BQ66" s="418"/>
      <c r="BR66" s="418"/>
      <c r="BS66" s="419"/>
    </row>
    <row r="67" spans="2:71" ht="17.25" customHeight="1">
      <c r="B67" s="414" t="s">
        <v>690</v>
      </c>
      <c r="C67" s="406"/>
      <c r="D67" s="406"/>
      <c r="E67" s="406"/>
      <c r="F67" s="290"/>
      <c r="G67" s="508"/>
      <c r="H67" s="508"/>
      <c r="I67" s="413"/>
      <c r="J67" s="375">
        <v>8</v>
      </c>
      <c r="K67" s="375"/>
      <c r="L67" s="377" t="s">
        <v>106</v>
      </c>
      <c r="M67" s="377"/>
      <c r="N67" s="375">
        <v>2</v>
      </c>
      <c r="O67" s="375"/>
      <c r="P67" s="413"/>
      <c r="Q67" s="508"/>
      <c r="R67" s="508"/>
      <c r="S67" s="293"/>
      <c r="T67" s="406" t="s">
        <v>127</v>
      </c>
      <c r="U67" s="406"/>
      <c r="V67" s="406"/>
      <c r="W67" s="415"/>
      <c r="Z67" s="414" t="s">
        <v>119</v>
      </c>
      <c r="AA67" s="406"/>
      <c r="AB67" s="406"/>
      <c r="AC67" s="406"/>
      <c r="AD67" s="290"/>
      <c r="AE67" s="508"/>
      <c r="AF67" s="508"/>
      <c r="AG67" s="413"/>
      <c r="AH67" s="375">
        <v>1</v>
      </c>
      <c r="AI67" s="375"/>
      <c r="AJ67" s="377" t="s">
        <v>106</v>
      </c>
      <c r="AK67" s="377"/>
      <c r="AL67" s="375">
        <v>8</v>
      </c>
      <c r="AM67" s="375"/>
      <c r="AN67" s="413"/>
      <c r="AO67" s="508"/>
      <c r="AP67" s="508"/>
      <c r="AQ67" s="293"/>
      <c r="AR67" s="406"/>
      <c r="AS67" s="406"/>
      <c r="AT67" s="406"/>
      <c r="AU67" s="415"/>
      <c r="AX67" s="414" t="s">
        <v>56</v>
      </c>
      <c r="AY67" s="406"/>
      <c r="AZ67" s="406"/>
      <c r="BA67" s="406"/>
      <c r="BB67" s="290"/>
      <c r="BC67" s="508"/>
      <c r="BD67" s="508"/>
      <c r="BE67" s="413"/>
      <c r="BF67" s="375">
        <v>11</v>
      </c>
      <c r="BG67" s="375"/>
      <c r="BH67" s="377" t="s">
        <v>106</v>
      </c>
      <c r="BI67" s="377"/>
      <c r="BJ67" s="375">
        <v>0</v>
      </c>
      <c r="BK67" s="375"/>
      <c r="BL67" s="413"/>
      <c r="BM67" s="508"/>
      <c r="BN67" s="508"/>
      <c r="BO67" s="293"/>
      <c r="BP67" s="406" t="s">
        <v>893</v>
      </c>
      <c r="BQ67" s="406"/>
      <c r="BR67" s="406"/>
      <c r="BS67" s="415"/>
    </row>
    <row r="68" spans="2:71" ht="13.5">
      <c r="B68" s="295"/>
      <c r="C68" s="296"/>
      <c r="D68" s="296"/>
      <c r="E68" s="326"/>
      <c r="F68" s="326"/>
      <c r="G68" s="326"/>
      <c r="H68" s="326"/>
      <c r="I68" s="326"/>
      <c r="J68" s="326"/>
      <c r="K68" s="407" t="s">
        <v>262</v>
      </c>
      <c r="L68" s="407"/>
      <c r="M68" s="407"/>
      <c r="N68" s="407"/>
      <c r="O68" s="296"/>
      <c r="P68" s="296"/>
      <c r="Q68" s="296"/>
      <c r="R68" s="296"/>
      <c r="S68" s="296"/>
      <c r="T68" s="296"/>
      <c r="U68" s="296"/>
      <c r="V68" s="296"/>
      <c r="W68" s="298"/>
      <c r="Z68" s="295"/>
      <c r="AA68" s="296"/>
      <c r="AB68" s="296"/>
      <c r="AC68" s="296"/>
      <c r="AD68" s="296"/>
      <c r="AE68" s="296"/>
      <c r="AF68" s="296"/>
      <c r="AG68" s="296"/>
      <c r="AH68" s="296"/>
      <c r="AI68" s="407" t="s">
        <v>262</v>
      </c>
      <c r="AJ68" s="407"/>
      <c r="AK68" s="407"/>
      <c r="AL68" s="407"/>
      <c r="AM68" s="296"/>
      <c r="AN68" s="296"/>
      <c r="AO68" s="296"/>
      <c r="AP68" s="296"/>
      <c r="AQ68" s="296"/>
      <c r="AR68" s="296"/>
      <c r="AS68" s="296"/>
      <c r="AT68" s="296"/>
      <c r="AU68" s="298"/>
      <c r="AX68" s="295"/>
      <c r="AY68" s="296"/>
      <c r="AZ68" s="296"/>
      <c r="BA68" s="296"/>
      <c r="BB68" s="296"/>
      <c r="BC68" s="296"/>
      <c r="BD68" s="296"/>
      <c r="BE68" s="296"/>
      <c r="BF68" s="296"/>
      <c r="BG68" s="407" t="s">
        <v>262</v>
      </c>
      <c r="BH68" s="407"/>
      <c r="BI68" s="407"/>
      <c r="BJ68" s="407"/>
      <c r="BK68" s="296"/>
      <c r="BL68" s="296"/>
      <c r="BM68" s="296"/>
      <c r="BN68" s="296"/>
      <c r="BO68" s="296"/>
      <c r="BP68" s="296"/>
      <c r="BQ68" s="296"/>
      <c r="BR68" s="296"/>
      <c r="BS68" s="298"/>
    </row>
    <row r="69" spans="2:71" ht="13.5" customHeight="1">
      <c r="B69" s="408"/>
      <c r="C69" s="409"/>
      <c r="D69" s="299"/>
      <c r="E69" s="452" t="s">
        <v>810</v>
      </c>
      <c r="F69" s="452"/>
      <c r="G69" s="452"/>
      <c r="H69" s="452"/>
      <c r="I69" s="452"/>
      <c r="J69" s="452"/>
      <c r="K69" s="300"/>
      <c r="L69" s="399"/>
      <c r="M69" s="399"/>
      <c r="N69" s="301"/>
      <c r="O69" s="443" t="s">
        <v>892</v>
      </c>
      <c r="P69" s="443"/>
      <c r="Q69" s="443"/>
      <c r="R69" s="443"/>
      <c r="S69" s="443"/>
      <c r="T69" s="443"/>
      <c r="U69" s="302"/>
      <c r="V69" s="411"/>
      <c r="W69" s="412"/>
      <c r="Z69" s="408"/>
      <c r="AA69" s="409"/>
      <c r="AB69" s="299"/>
      <c r="AC69" s="542" t="s">
        <v>891</v>
      </c>
      <c r="AD69" s="542"/>
      <c r="AE69" s="542"/>
      <c r="AF69" s="542"/>
      <c r="AG69" s="542"/>
      <c r="AH69" s="542"/>
      <c r="AI69" s="300"/>
      <c r="AJ69" s="399"/>
      <c r="AK69" s="399"/>
      <c r="AL69" s="301"/>
      <c r="AM69" s="410" t="s">
        <v>763</v>
      </c>
      <c r="AN69" s="410"/>
      <c r="AO69" s="410"/>
      <c r="AP69" s="410"/>
      <c r="AQ69" s="410"/>
      <c r="AR69" s="410"/>
      <c r="AS69" s="302"/>
      <c r="AT69" s="411"/>
      <c r="AU69" s="412"/>
      <c r="AX69" s="408"/>
      <c r="AY69" s="409"/>
      <c r="AZ69" s="299"/>
      <c r="BA69" s="410" t="s">
        <v>762</v>
      </c>
      <c r="BB69" s="410"/>
      <c r="BC69" s="410"/>
      <c r="BD69" s="410"/>
      <c r="BE69" s="410"/>
      <c r="BF69" s="410"/>
      <c r="BG69" s="300"/>
      <c r="BH69" s="399"/>
      <c r="BI69" s="399"/>
      <c r="BJ69" s="301"/>
      <c r="BK69" s="543" t="s">
        <v>890</v>
      </c>
      <c r="BL69" s="543"/>
      <c r="BM69" s="543"/>
      <c r="BN69" s="543"/>
      <c r="BO69" s="543"/>
      <c r="BP69" s="543"/>
      <c r="BQ69" s="302"/>
      <c r="BR69" s="411"/>
      <c r="BS69" s="412"/>
    </row>
    <row r="70" spans="2:71" ht="13.5" customHeight="1">
      <c r="B70" s="393">
        <v>4</v>
      </c>
      <c r="C70" s="394"/>
      <c r="D70" s="303"/>
      <c r="E70" s="451" t="s">
        <v>806</v>
      </c>
      <c r="F70" s="451" t="s">
        <v>806</v>
      </c>
      <c r="G70" s="451" t="s">
        <v>806</v>
      </c>
      <c r="H70" s="451" t="s">
        <v>806</v>
      </c>
      <c r="I70" s="451" t="s">
        <v>806</v>
      </c>
      <c r="J70" s="451" t="s">
        <v>806</v>
      </c>
      <c r="K70" s="304"/>
      <c r="L70" s="404" t="s">
        <v>270</v>
      </c>
      <c r="M70" s="405"/>
      <c r="N70" s="305"/>
      <c r="O70" s="442" t="s">
        <v>889</v>
      </c>
      <c r="P70" s="442" t="s">
        <v>889</v>
      </c>
      <c r="Q70" s="442" t="s">
        <v>889</v>
      </c>
      <c r="R70" s="442" t="s">
        <v>889</v>
      </c>
      <c r="S70" s="442" t="s">
        <v>889</v>
      </c>
      <c r="T70" s="442" t="s">
        <v>889</v>
      </c>
      <c r="U70" s="306"/>
      <c r="V70" s="376">
        <v>2</v>
      </c>
      <c r="W70" s="395"/>
      <c r="Z70" s="393">
        <v>1</v>
      </c>
      <c r="AA70" s="394"/>
      <c r="AB70" s="303"/>
      <c r="AC70" s="545" t="s">
        <v>888</v>
      </c>
      <c r="AD70" s="545" t="s">
        <v>888</v>
      </c>
      <c r="AE70" s="545" t="s">
        <v>888</v>
      </c>
      <c r="AF70" s="545" t="s">
        <v>888</v>
      </c>
      <c r="AG70" s="545" t="s">
        <v>888</v>
      </c>
      <c r="AH70" s="545" t="s">
        <v>888</v>
      </c>
      <c r="AI70" s="304"/>
      <c r="AJ70" s="404" t="s">
        <v>270</v>
      </c>
      <c r="AK70" s="405"/>
      <c r="AL70" s="305"/>
      <c r="AM70" s="379" t="s">
        <v>761</v>
      </c>
      <c r="AN70" s="379" t="s">
        <v>761</v>
      </c>
      <c r="AO70" s="379" t="s">
        <v>761</v>
      </c>
      <c r="AP70" s="379" t="s">
        <v>761</v>
      </c>
      <c r="AQ70" s="379" t="s">
        <v>761</v>
      </c>
      <c r="AR70" s="379" t="s">
        <v>761</v>
      </c>
      <c r="AS70" s="306"/>
      <c r="AT70" s="376">
        <v>1</v>
      </c>
      <c r="AU70" s="395"/>
      <c r="AX70" s="393">
        <v>6</v>
      </c>
      <c r="AY70" s="394"/>
      <c r="AZ70" s="303"/>
      <c r="BA70" s="379" t="s">
        <v>760</v>
      </c>
      <c r="BB70" s="379" t="s">
        <v>760</v>
      </c>
      <c r="BC70" s="379" t="s">
        <v>760</v>
      </c>
      <c r="BD70" s="379" t="s">
        <v>760</v>
      </c>
      <c r="BE70" s="379" t="s">
        <v>760</v>
      </c>
      <c r="BF70" s="379" t="s">
        <v>760</v>
      </c>
      <c r="BG70" s="304"/>
      <c r="BH70" s="404" t="s">
        <v>270</v>
      </c>
      <c r="BI70" s="405"/>
      <c r="BJ70" s="305"/>
      <c r="BK70" s="544"/>
      <c r="BL70" s="544"/>
      <c r="BM70" s="544"/>
      <c r="BN70" s="544"/>
      <c r="BO70" s="544"/>
      <c r="BP70" s="544"/>
      <c r="BQ70" s="306"/>
      <c r="BR70" s="376"/>
      <c r="BS70" s="395"/>
    </row>
    <row r="71" spans="2:71" ht="13.5" customHeight="1">
      <c r="B71" s="393">
        <v>5</v>
      </c>
      <c r="C71" s="394"/>
      <c r="D71" s="303"/>
      <c r="E71" s="451" t="s">
        <v>802</v>
      </c>
      <c r="F71" s="451" t="s">
        <v>802</v>
      </c>
      <c r="G71" s="451" t="s">
        <v>802</v>
      </c>
      <c r="H71" s="451" t="s">
        <v>802</v>
      </c>
      <c r="I71" s="451" t="s">
        <v>802</v>
      </c>
      <c r="J71" s="451" t="s">
        <v>802</v>
      </c>
      <c r="K71" s="304"/>
      <c r="L71" s="404"/>
      <c r="M71" s="405"/>
      <c r="N71" s="305"/>
      <c r="O71" s="442" t="s">
        <v>887</v>
      </c>
      <c r="P71" s="442" t="s">
        <v>887</v>
      </c>
      <c r="Q71" s="442" t="s">
        <v>887</v>
      </c>
      <c r="R71" s="442" t="s">
        <v>887</v>
      </c>
      <c r="S71" s="442" t="s">
        <v>887</v>
      </c>
      <c r="T71" s="442" t="s">
        <v>887</v>
      </c>
      <c r="U71" s="306"/>
      <c r="V71" s="376">
        <v>2</v>
      </c>
      <c r="W71" s="395"/>
      <c r="Z71" s="393"/>
      <c r="AA71" s="394"/>
      <c r="AB71" s="303"/>
      <c r="AC71" s="545" t="s">
        <v>886</v>
      </c>
      <c r="AD71" s="545" t="s">
        <v>886</v>
      </c>
      <c r="AE71" s="545" t="s">
        <v>886</v>
      </c>
      <c r="AF71" s="545" t="s">
        <v>886</v>
      </c>
      <c r="AG71" s="545" t="s">
        <v>886</v>
      </c>
      <c r="AH71" s="545" t="s">
        <v>886</v>
      </c>
      <c r="AI71" s="304"/>
      <c r="AJ71" s="404"/>
      <c r="AK71" s="405"/>
      <c r="AL71" s="305"/>
      <c r="AM71" s="379" t="s">
        <v>759</v>
      </c>
      <c r="AN71" s="379" t="s">
        <v>759</v>
      </c>
      <c r="AO71" s="379" t="s">
        <v>759</v>
      </c>
      <c r="AP71" s="379" t="s">
        <v>759</v>
      </c>
      <c r="AQ71" s="379" t="s">
        <v>759</v>
      </c>
      <c r="AR71" s="379" t="s">
        <v>759</v>
      </c>
      <c r="AS71" s="306"/>
      <c r="AT71" s="376">
        <v>5</v>
      </c>
      <c r="AU71" s="395"/>
      <c r="AX71" s="393">
        <v>1</v>
      </c>
      <c r="AY71" s="394"/>
      <c r="AZ71" s="303"/>
      <c r="BA71" s="379" t="s">
        <v>758</v>
      </c>
      <c r="BB71" s="379" t="s">
        <v>758</v>
      </c>
      <c r="BC71" s="379" t="s">
        <v>758</v>
      </c>
      <c r="BD71" s="379" t="s">
        <v>758</v>
      </c>
      <c r="BE71" s="379" t="s">
        <v>758</v>
      </c>
      <c r="BF71" s="379" t="s">
        <v>758</v>
      </c>
      <c r="BG71" s="304"/>
      <c r="BH71" s="404"/>
      <c r="BI71" s="405"/>
      <c r="BJ71" s="305"/>
      <c r="BK71" s="544" t="s">
        <v>885</v>
      </c>
      <c r="BL71" s="544" t="s">
        <v>885</v>
      </c>
      <c r="BM71" s="544" t="s">
        <v>885</v>
      </c>
      <c r="BN71" s="544" t="s">
        <v>885</v>
      </c>
      <c r="BO71" s="544" t="s">
        <v>885</v>
      </c>
      <c r="BP71" s="544" t="s">
        <v>885</v>
      </c>
      <c r="BQ71" s="306"/>
      <c r="BR71" s="376"/>
      <c r="BS71" s="395"/>
    </row>
    <row r="72" spans="2:71" ht="13.5" customHeight="1">
      <c r="B72" s="393">
        <v>2</v>
      </c>
      <c r="C72" s="394"/>
      <c r="D72" s="303"/>
      <c r="E72" s="451" t="s">
        <v>798</v>
      </c>
      <c r="F72" s="451" t="s">
        <v>798</v>
      </c>
      <c r="G72" s="451" t="s">
        <v>798</v>
      </c>
      <c r="H72" s="451" t="s">
        <v>798</v>
      </c>
      <c r="I72" s="451" t="s">
        <v>798</v>
      </c>
      <c r="J72" s="451" t="s">
        <v>798</v>
      </c>
      <c r="K72" s="304"/>
      <c r="L72" s="400"/>
      <c r="M72" s="401"/>
      <c r="N72" s="305"/>
      <c r="O72" s="442" t="s">
        <v>884</v>
      </c>
      <c r="P72" s="442" t="s">
        <v>884</v>
      </c>
      <c r="Q72" s="442" t="s">
        <v>884</v>
      </c>
      <c r="R72" s="442" t="s">
        <v>884</v>
      </c>
      <c r="S72" s="442" t="s">
        <v>884</v>
      </c>
      <c r="T72" s="442" t="s">
        <v>884</v>
      </c>
      <c r="U72" s="306"/>
      <c r="V72" s="376"/>
      <c r="W72" s="395"/>
      <c r="Z72" s="393"/>
      <c r="AA72" s="394"/>
      <c r="AB72" s="303"/>
      <c r="AC72" s="545" t="s">
        <v>883</v>
      </c>
      <c r="AD72" s="545" t="s">
        <v>883</v>
      </c>
      <c r="AE72" s="545" t="s">
        <v>883</v>
      </c>
      <c r="AF72" s="545" t="s">
        <v>883</v>
      </c>
      <c r="AG72" s="545" t="s">
        <v>883</v>
      </c>
      <c r="AH72" s="545" t="s">
        <v>883</v>
      </c>
      <c r="AI72" s="304"/>
      <c r="AJ72" s="400"/>
      <c r="AK72" s="401"/>
      <c r="AL72" s="305"/>
      <c r="AM72" s="379" t="s">
        <v>757</v>
      </c>
      <c r="AN72" s="379" t="s">
        <v>757</v>
      </c>
      <c r="AO72" s="379" t="s">
        <v>757</v>
      </c>
      <c r="AP72" s="379" t="s">
        <v>757</v>
      </c>
      <c r="AQ72" s="379" t="s">
        <v>757</v>
      </c>
      <c r="AR72" s="379" t="s">
        <v>757</v>
      </c>
      <c r="AS72" s="306"/>
      <c r="AT72" s="376">
        <v>8</v>
      </c>
      <c r="AU72" s="395"/>
      <c r="AX72" s="393">
        <v>6</v>
      </c>
      <c r="AY72" s="394"/>
      <c r="AZ72" s="303"/>
      <c r="BA72" s="379" t="s">
        <v>756</v>
      </c>
      <c r="BB72" s="379" t="s">
        <v>756</v>
      </c>
      <c r="BC72" s="379" t="s">
        <v>756</v>
      </c>
      <c r="BD72" s="379" t="s">
        <v>756</v>
      </c>
      <c r="BE72" s="379" t="s">
        <v>756</v>
      </c>
      <c r="BF72" s="379" t="s">
        <v>756</v>
      </c>
      <c r="BG72" s="304"/>
      <c r="BH72" s="400"/>
      <c r="BI72" s="401"/>
      <c r="BJ72" s="305"/>
      <c r="BK72" s="544" t="s">
        <v>882</v>
      </c>
      <c r="BL72" s="544" t="s">
        <v>882</v>
      </c>
      <c r="BM72" s="544" t="s">
        <v>882</v>
      </c>
      <c r="BN72" s="544" t="s">
        <v>882</v>
      </c>
      <c r="BO72" s="544" t="s">
        <v>882</v>
      </c>
      <c r="BP72" s="544" t="s">
        <v>882</v>
      </c>
      <c r="BQ72" s="306"/>
      <c r="BR72" s="376"/>
      <c r="BS72" s="395"/>
    </row>
    <row r="73" spans="2:71" ht="13.5" customHeight="1">
      <c r="B73" s="393"/>
      <c r="C73" s="394"/>
      <c r="D73" s="303"/>
      <c r="E73" s="451" t="s">
        <v>794</v>
      </c>
      <c r="F73" s="451" t="s">
        <v>794</v>
      </c>
      <c r="G73" s="451" t="s">
        <v>794</v>
      </c>
      <c r="H73" s="451" t="s">
        <v>794</v>
      </c>
      <c r="I73" s="451" t="s">
        <v>794</v>
      </c>
      <c r="J73" s="451" t="s">
        <v>794</v>
      </c>
      <c r="K73" s="304"/>
      <c r="L73" s="378" t="s">
        <v>290</v>
      </c>
      <c r="M73" s="378"/>
      <c r="N73" s="305"/>
      <c r="O73" s="442" t="s">
        <v>881</v>
      </c>
      <c r="P73" s="442" t="s">
        <v>881</v>
      </c>
      <c r="Q73" s="442" t="s">
        <v>881</v>
      </c>
      <c r="R73" s="442" t="s">
        <v>881</v>
      </c>
      <c r="S73" s="442" t="s">
        <v>881</v>
      </c>
      <c r="T73" s="442" t="s">
        <v>881</v>
      </c>
      <c r="U73" s="306"/>
      <c r="V73" s="376">
        <v>1</v>
      </c>
      <c r="W73" s="395"/>
      <c r="Z73" s="393"/>
      <c r="AA73" s="394"/>
      <c r="AB73" s="303"/>
      <c r="AC73" s="545" t="s">
        <v>880</v>
      </c>
      <c r="AD73" s="545" t="s">
        <v>880</v>
      </c>
      <c r="AE73" s="545" t="s">
        <v>880</v>
      </c>
      <c r="AF73" s="545" t="s">
        <v>880</v>
      </c>
      <c r="AG73" s="545" t="s">
        <v>880</v>
      </c>
      <c r="AH73" s="545" t="s">
        <v>880</v>
      </c>
      <c r="AI73" s="304"/>
      <c r="AJ73" s="378" t="s">
        <v>290</v>
      </c>
      <c r="AK73" s="378"/>
      <c r="AL73" s="305"/>
      <c r="AM73" s="379" t="s">
        <v>755</v>
      </c>
      <c r="AN73" s="379" t="s">
        <v>755</v>
      </c>
      <c r="AO73" s="379" t="s">
        <v>755</v>
      </c>
      <c r="AP73" s="379" t="s">
        <v>755</v>
      </c>
      <c r="AQ73" s="379" t="s">
        <v>755</v>
      </c>
      <c r="AR73" s="379" t="s">
        <v>755</v>
      </c>
      <c r="AS73" s="306"/>
      <c r="AT73" s="376"/>
      <c r="AU73" s="395"/>
      <c r="AX73" s="393">
        <v>3</v>
      </c>
      <c r="AY73" s="394"/>
      <c r="AZ73" s="303"/>
      <c r="BA73" s="379" t="s">
        <v>754</v>
      </c>
      <c r="BB73" s="379" t="s">
        <v>754</v>
      </c>
      <c r="BC73" s="379" t="s">
        <v>754</v>
      </c>
      <c r="BD73" s="379" t="s">
        <v>754</v>
      </c>
      <c r="BE73" s="379" t="s">
        <v>754</v>
      </c>
      <c r="BF73" s="379" t="s">
        <v>754</v>
      </c>
      <c r="BG73" s="304"/>
      <c r="BH73" s="378" t="s">
        <v>290</v>
      </c>
      <c r="BI73" s="378"/>
      <c r="BJ73" s="305"/>
      <c r="BK73" s="544" t="s">
        <v>879</v>
      </c>
      <c r="BL73" s="544" t="s">
        <v>879</v>
      </c>
      <c r="BM73" s="544" t="s">
        <v>879</v>
      </c>
      <c r="BN73" s="544" t="s">
        <v>879</v>
      </c>
      <c r="BO73" s="544" t="s">
        <v>879</v>
      </c>
      <c r="BP73" s="544" t="s">
        <v>879</v>
      </c>
      <c r="BQ73" s="306"/>
      <c r="BR73" s="376"/>
      <c r="BS73" s="395"/>
    </row>
    <row r="74" spans="2:71" ht="13.5" customHeight="1">
      <c r="B74" s="393">
        <v>1</v>
      </c>
      <c r="C74" s="394"/>
      <c r="D74" s="303"/>
      <c r="E74" s="451" t="s">
        <v>790</v>
      </c>
      <c r="F74" s="451" t="s">
        <v>790</v>
      </c>
      <c r="G74" s="451" t="s">
        <v>790</v>
      </c>
      <c r="H74" s="451" t="s">
        <v>790</v>
      </c>
      <c r="I74" s="451" t="s">
        <v>790</v>
      </c>
      <c r="J74" s="451" t="s">
        <v>790</v>
      </c>
      <c r="K74" s="304"/>
      <c r="L74" s="397" t="s">
        <v>596</v>
      </c>
      <c r="M74" s="398"/>
      <c r="N74" s="305"/>
      <c r="O74" s="442" t="s">
        <v>878</v>
      </c>
      <c r="P74" s="442" t="s">
        <v>878</v>
      </c>
      <c r="Q74" s="442" t="s">
        <v>878</v>
      </c>
      <c r="R74" s="442" t="s">
        <v>878</v>
      </c>
      <c r="S74" s="442" t="s">
        <v>878</v>
      </c>
      <c r="T74" s="442" t="s">
        <v>878</v>
      </c>
      <c r="U74" s="306"/>
      <c r="V74" s="376"/>
      <c r="W74" s="395"/>
      <c r="Z74" s="393">
        <v>2</v>
      </c>
      <c r="AA74" s="394"/>
      <c r="AB74" s="303"/>
      <c r="AC74" s="545" t="s">
        <v>877</v>
      </c>
      <c r="AD74" s="545" t="s">
        <v>877</v>
      </c>
      <c r="AE74" s="545" t="s">
        <v>877</v>
      </c>
      <c r="AF74" s="545" t="s">
        <v>877</v>
      </c>
      <c r="AG74" s="545" t="s">
        <v>877</v>
      </c>
      <c r="AH74" s="545" t="s">
        <v>877</v>
      </c>
      <c r="AI74" s="304"/>
      <c r="AJ74" s="397" t="s">
        <v>444</v>
      </c>
      <c r="AK74" s="398"/>
      <c r="AL74" s="305"/>
      <c r="AM74" s="379" t="s">
        <v>753</v>
      </c>
      <c r="AN74" s="379" t="s">
        <v>753</v>
      </c>
      <c r="AO74" s="379" t="s">
        <v>753</v>
      </c>
      <c r="AP74" s="379" t="s">
        <v>753</v>
      </c>
      <c r="AQ74" s="379" t="s">
        <v>753</v>
      </c>
      <c r="AR74" s="379" t="s">
        <v>753</v>
      </c>
      <c r="AS74" s="306"/>
      <c r="AT74" s="376"/>
      <c r="AU74" s="395"/>
      <c r="AX74" s="393">
        <v>1</v>
      </c>
      <c r="AY74" s="394"/>
      <c r="AZ74" s="303"/>
      <c r="BA74" s="379" t="s">
        <v>752</v>
      </c>
      <c r="BB74" s="379" t="s">
        <v>752</v>
      </c>
      <c r="BC74" s="379" t="s">
        <v>752</v>
      </c>
      <c r="BD74" s="379" t="s">
        <v>752</v>
      </c>
      <c r="BE74" s="379" t="s">
        <v>752</v>
      </c>
      <c r="BF74" s="379" t="s">
        <v>752</v>
      </c>
      <c r="BG74" s="304"/>
      <c r="BH74" s="397" t="s">
        <v>449</v>
      </c>
      <c r="BI74" s="398"/>
      <c r="BJ74" s="305"/>
      <c r="BK74" s="544" t="s">
        <v>876</v>
      </c>
      <c r="BL74" s="544" t="s">
        <v>876</v>
      </c>
      <c r="BM74" s="544" t="s">
        <v>876</v>
      </c>
      <c r="BN74" s="544" t="s">
        <v>876</v>
      </c>
      <c r="BO74" s="544" t="s">
        <v>876</v>
      </c>
      <c r="BP74" s="544" t="s">
        <v>876</v>
      </c>
      <c r="BQ74" s="306"/>
      <c r="BR74" s="376"/>
      <c r="BS74" s="395"/>
    </row>
    <row r="75" spans="2:71" ht="13.5" customHeight="1">
      <c r="B75" s="393"/>
      <c r="C75" s="394"/>
      <c r="D75" s="303"/>
      <c r="E75" s="451" t="s">
        <v>786</v>
      </c>
      <c r="F75" s="451" t="s">
        <v>786</v>
      </c>
      <c r="G75" s="451" t="s">
        <v>786</v>
      </c>
      <c r="H75" s="451" t="s">
        <v>786</v>
      </c>
      <c r="I75" s="451" t="s">
        <v>786</v>
      </c>
      <c r="J75" s="451" t="s">
        <v>786</v>
      </c>
      <c r="K75" s="304"/>
      <c r="L75" s="397"/>
      <c r="M75" s="398"/>
      <c r="N75" s="305"/>
      <c r="O75" s="442" t="s">
        <v>875</v>
      </c>
      <c r="P75" s="442" t="s">
        <v>875</v>
      </c>
      <c r="Q75" s="442" t="s">
        <v>875</v>
      </c>
      <c r="R75" s="442" t="s">
        <v>875</v>
      </c>
      <c r="S75" s="442" t="s">
        <v>875</v>
      </c>
      <c r="T75" s="442" t="s">
        <v>875</v>
      </c>
      <c r="U75" s="306"/>
      <c r="V75" s="376">
        <v>2</v>
      </c>
      <c r="W75" s="395"/>
      <c r="Z75" s="393"/>
      <c r="AA75" s="394"/>
      <c r="AB75" s="303"/>
      <c r="AC75" s="545" t="s">
        <v>874</v>
      </c>
      <c r="AD75" s="545" t="s">
        <v>873</v>
      </c>
      <c r="AE75" s="545" t="s">
        <v>873</v>
      </c>
      <c r="AF75" s="545" t="s">
        <v>873</v>
      </c>
      <c r="AG75" s="545" t="s">
        <v>873</v>
      </c>
      <c r="AH75" s="545" t="s">
        <v>873</v>
      </c>
      <c r="AI75" s="304"/>
      <c r="AJ75" s="397"/>
      <c r="AK75" s="398"/>
      <c r="AL75" s="305"/>
      <c r="AM75" s="379" t="s">
        <v>751</v>
      </c>
      <c r="AN75" s="379" t="s">
        <v>751</v>
      </c>
      <c r="AO75" s="379" t="s">
        <v>751</v>
      </c>
      <c r="AP75" s="379" t="s">
        <v>751</v>
      </c>
      <c r="AQ75" s="379" t="s">
        <v>751</v>
      </c>
      <c r="AR75" s="379" t="s">
        <v>751</v>
      </c>
      <c r="AS75" s="306"/>
      <c r="AT75" s="376">
        <v>4</v>
      </c>
      <c r="AU75" s="395"/>
      <c r="AX75" s="393"/>
      <c r="AY75" s="394"/>
      <c r="AZ75" s="303"/>
      <c r="BA75" s="379" t="s">
        <v>750</v>
      </c>
      <c r="BB75" s="379" t="s">
        <v>750</v>
      </c>
      <c r="BC75" s="379" t="s">
        <v>750</v>
      </c>
      <c r="BD75" s="379" t="s">
        <v>750</v>
      </c>
      <c r="BE75" s="379" t="s">
        <v>750</v>
      </c>
      <c r="BF75" s="379" t="s">
        <v>750</v>
      </c>
      <c r="BG75" s="304"/>
      <c r="BH75" s="397"/>
      <c r="BI75" s="398"/>
      <c r="BJ75" s="305"/>
      <c r="BK75" s="544" t="s">
        <v>872</v>
      </c>
      <c r="BL75" s="544" t="s">
        <v>872</v>
      </c>
      <c r="BM75" s="544" t="s">
        <v>872</v>
      </c>
      <c r="BN75" s="544" t="s">
        <v>872</v>
      </c>
      <c r="BO75" s="544" t="s">
        <v>872</v>
      </c>
      <c r="BP75" s="544" t="s">
        <v>872</v>
      </c>
      <c r="BQ75" s="306"/>
      <c r="BR75" s="376"/>
      <c r="BS75" s="395"/>
    </row>
    <row r="76" spans="2:71" ht="13.5" customHeight="1">
      <c r="B76" s="393"/>
      <c r="C76" s="394"/>
      <c r="D76" s="303"/>
      <c r="E76" s="451" t="s">
        <v>782</v>
      </c>
      <c r="F76" s="451" t="s">
        <v>782</v>
      </c>
      <c r="G76" s="451" t="s">
        <v>782</v>
      </c>
      <c r="H76" s="451" t="s">
        <v>782</v>
      </c>
      <c r="I76" s="451" t="s">
        <v>782</v>
      </c>
      <c r="J76" s="451" t="s">
        <v>782</v>
      </c>
      <c r="K76" s="304"/>
      <c r="L76" s="397"/>
      <c r="M76" s="398"/>
      <c r="N76" s="305"/>
      <c r="O76" s="442" t="s">
        <v>871</v>
      </c>
      <c r="P76" s="442" t="s">
        <v>871</v>
      </c>
      <c r="Q76" s="442" t="s">
        <v>871</v>
      </c>
      <c r="R76" s="442" t="s">
        <v>871</v>
      </c>
      <c r="S76" s="442" t="s">
        <v>871</v>
      </c>
      <c r="T76" s="442" t="s">
        <v>871</v>
      </c>
      <c r="U76" s="306"/>
      <c r="V76" s="376"/>
      <c r="W76" s="395"/>
      <c r="Z76" s="393"/>
      <c r="AA76" s="394"/>
      <c r="AB76" s="303"/>
      <c r="AC76" s="545" t="s">
        <v>870</v>
      </c>
      <c r="AD76" s="545" t="s">
        <v>869</v>
      </c>
      <c r="AE76" s="545" t="s">
        <v>869</v>
      </c>
      <c r="AF76" s="545" t="s">
        <v>869</v>
      </c>
      <c r="AG76" s="545" t="s">
        <v>869</v>
      </c>
      <c r="AH76" s="545" t="s">
        <v>869</v>
      </c>
      <c r="AI76" s="304"/>
      <c r="AJ76" s="397"/>
      <c r="AK76" s="398"/>
      <c r="AL76" s="305"/>
      <c r="AM76" s="379" t="s">
        <v>749</v>
      </c>
      <c r="AN76" s="379" t="s">
        <v>749</v>
      </c>
      <c r="AO76" s="379" t="s">
        <v>749</v>
      </c>
      <c r="AP76" s="379" t="s">
        <v>749</v>
      </c>
      <c r="AQ76" s="379" t="s">
        <v>749</v>
      </c>
      <c r="AR76" s="379" t="s">
        <v>749</v>
      </c>
      <c r="AS76" s="306"/>
      <c r="AT76" s="376"/>
      <c r="AU76" s="395"/>
      <c r="AX76" s="393">
        <v>1</v>
      </c>
      <c r="AY76" s="394"/>
      <c r="AZ76" s="303"/>
      <c r="BA76" s="379" t="s">
        <v>748</v>
      </c>
      <c r="BB76" s="379" t="s">
        <v>748</v>
      </c>
      <c r="BC76" s="379" t="s">
        <v>748</v>
      </c>
      <c r="BD76" s="379" t="s">
        <v>748</v>
      </c>
      <c r="BE76" s="379" t="s">
        <v>748</v>
      </c>
      <c r="BF76" s="379" t="s">
        <v>748</v>
      </c>
      <c r="BG76" s="304"/>
      <c r="BH76" s="397"/>
      <c r="BI76" s="398"/>
      <c r="BJ76" s="305"/>
      <c r="BK76" s="544" t="s">
        <v>868</v>
      </c>
      <c r="BL76" s="544" t="s">
        <v>868</v>
      </c>
      <c r="BM76" s="544" t="s">
        <v>868</v>
      </c>
      <c r="BN76" s="544" t="s">
        <v>868</v>
      </c>
      <c r="BO76" s="544" t="s">
        <v>868</v>
      </c>
      <c r="BP76" s="544" t="s">
        <v>868</v>
      </c>
      <c r="BQ76" s="306"/>
      <c r="BR76" s="376"/>
      <c r="BS76" s="395"/>
    </row>
    <row r="77" spans="2:71" ht="13.5" customHeight="1">
      <c r="B77" s="393">
        <v>2</v>
      </c>
      <c r="C77" s="394"/>
      <c r="D77" s="303"/>
      <c r="E77" s="451" t="s">
        <v>779</v>
      </c>
      <c r="F77" s="451" t="s">
        <v>779</v>
      </c>
      <c r="G77" s="451" t="s">
        <v>779</v>
      </c>
      <c r="H77" s="451" t="s">
        <v>779</v>
      </c>
      <c r="I77" s="451" t="s">
        <v>779</v>
      </c>
      <c r="J77" s="451" t="s">
        <v>779</v>
      </c>
      <c r="K77" s="304"/>
      <c r="L77" s="399"/>
      <c r="M77" s="399"/>
      <c r="N77" s="305"/>
      <c r="O77" s="442" t="s">
        <v>867</v>
      </c>
      <c r="P77" s="442" t="s">
        <v>867</v>
      </c>
      <c r="Q77" s="442" t="s">
        <v>867</v>
      </c>
      <c r="R77" s="442" t="s">
        <v>867</v>
      </c>
      <c r="S77" s="442" t="s">
        <v>867</v>
      </c>
      <c r="T77" s="442" t="s">
        <v>867</v>
      </c>
      <c r="U77" s="306"/>
      <c r="V77" s="376"/>
      <c r="W77" s="395"/>
      <c r="Z77" s="393"/>
      <c r="AA77" s="394"/>
      <c r="AB77" s="303"/>
      <c r="AC77" s="545" t="s">
        <v>866</v>
      </c>
      <c r="AD77" s="545" t="s">
        <v>865</v>
      </c>
      <c r="AE77" s="545" t="s">
        <v>865</v>
      </c>
      <c r="AF77" s="545" t="s">
        <v>865</v>
      </c>
      <c r="AG77" s="545" t="s">
        <v>865</v>
      </c>
      <c r="AH77" s="545" t="s">
        <v>865</v>
      </c>
      <c r="AI77" s="304"/>
      <c r="AJ77" s="399"/>
      <c r="AK77" s="399"/>
      <c r="AL77" s="305"/>
      <c r="AM77" s="379" t="s">
        <v>747</v>
      </c>
      <c r="AN77" s="379" t="s">
        <v>747</v>
      </c>
      <c r="AO77" s="379" t="s">
        <v>747</v>
      </c>
      <c r="AP77" s="379" t="s">
        <v>747</v>
      </c>
      <c r="AQ77" s="379" t="s">
        <v>747</v>
      </c>
      <c r="AR77" s="379" t="s">
        <v>747</v>
      </c>
      <c r="AS77" s="306"/>
      <c r="AT77" s="376"/>
      <c r="AU77" s="395"/>
      <c r="AX77" s="393"/>
      <c r="AY77" s="394"/>
      <c r="AZ77" s="303"/>
      <c r="BA77" s="379" t="s">
        <v>746</v>
      </c>
      <c r="BB77" s="379" t="s">
        <v>746</v>
      </c>
      <c r="BC77" s="379" t="s">
        <v>746</v>
      </c>
      <c r="BD77" s="379" t="s">
        <v>746</v>
      </c>
      <c r="BE77" s="379" t="s">
        <v>746</v>
      </c>
      <c r="BF77" s="379" t="s">
        <v>746</v>
      </c>
      <c r="BG77" s="304"/>
      <c r="BH77" s="399"/>
      <c r="BI77" s="399"/>
      <c r="BJ77" s="305"/>
      <c r="BK77" s="544"/>
      <c r="BL77" s="544"/>
      <c r="BM77" s="544"/>
      <c r="BN77" s="544"/>
      <c r="BO77" s="544"/>
      <c r="BP77" s="544"/>
      <c r="BQ77" s="306"/>
      <c r="BR77" s="376"/>
      <c r="BS77" s="395"/>
    </row>
    <row r="78" spans="2:71" ht="13.5" customHeight="1">
      <c r="B78" s="393">
        <v>8</v>
      </c>
      <c r="C78" s="394"/>
      <c r="D78" s="303"/>
      <c r="E78" s="451" t="s">
        <v>776</v>
      </c>
      <c r="F78" s="451" t="s">
        <v>776</v>
      </c>
      <c r="G78" s="451" t="s">
        <v>776</v>
      </c>
      <c r="H78" s="451" t="s">
        <v>776</v>
      </c>
      <c r="I78" s="451" t="s">
        <v>776</v>
      </c>
      <c r="J78" s="451" t="s">
        <v>776</v>
      </c>
      <c r="K78" s="304"/>
      <c r="L78" s="400" t="s">
        <v>327</v>
      </c>
      <c r="M78" s="401"/>
      <c r="N78" s="305"/>
      <c r="O78" s="442" t="s">
        <v>864</v>
      </c>
      <c r="P78" s="442" t="s">
        <v>864</v>
      </c>
      <c r="Q78" s="442" t="s">
        <v>864</v>
      </c>
      <c r="R78" s="442" t="s">
        <v>864</v>
      </c>
      <c r="S78" s="442" t="s">
        <v>864</v>
      </c>
      <c r="T78" s="442" t="s">
        <v>864</v>
      </c>
      <c r="U78" s="306"/>
      <c r="V78" s="376"/>
      <c r="W78" s="395"/>
      <c r="Z78" s="393"/>
      <c r="AA78" s="394"/>
      <c r="AB78" s="303"/>
      <c r="AC78" s="545" t="s">
        <v>863</v>
      </c>
      <c r="AD78" s="545" t="s">
        <v>862</v>
      </c>
      <c r="AE78" s="545" t="s">
        <v>862</v>
      </c>
      <c r="AF78" s="545" t="s">
        <v>862</v>
      </c>
      <c r="AG78" s="545" t="s">
        <v>862</v>
      </c>
      <c r="AH78" s="545" t="s">
        <v>862</v>
      </c>
      <c r="AI78" s="304"/>
      <c r="AJ78" s="400" t="s">
        <v>327</v>
      </c>
      <c r="AK78" s="401"/>
      <c r="AL78" s="305"/>
      <c r="AM78" s="379" t="s">
        <v>745</v>
      </c>
      <c r="AN78" s="379" t="s">
        <v>745</v>
      </c>
      <c r="AO78" s="379" t="s">
        <v>745</v>
      </c>
      <c r="AP78" s="379" t="s">
        <v>745</v>
      </c>
      <c r="AQ78" s="379" t="s">
        <v>745</v>
      </c>
      <c r="AR78" s="379" t="s">
        <v>745</v>
      </c>
      <c r="AS78" s="306"/>
      <c r="AT78" s="376"/>
      <c r="AU78" s="395"/>
      <c r="AX78" s="393"/>
      <c r="AY78" s="394"/>
      <c r="AZ78" s="303"/>
      <c r="BA78" s="379" t="s">
        <v>744</v>
      </c>
      <c r="BB78" s="379" t="s">
        <v>744</v>
      </c>
      <c r="BC78" s="379" t="s">
        <v>744</v>
      </c>
      <c r="BD78" s="379" t="s">
        <v>744</v>
      </c>
      <c r="BE78" s="379" t="s">
        <v>744</v>
      </c>
      <c r="BF78" s="379" t="s">
        <v>744</v>
      </c>
      <c r="BG78" s="304"/>
      <c r="BH78" s="400" t="s">
        <v>327</v>
      </c>
      <c r="BI78" s="401"/>
      <c r="BJ78" s="305"/>
      <c r="BK78" s="544" t="s">
        <v>861</v>
      </c>
      <c r="BL78" s="544" t="s">
        <v>861</v>
      </c>
      <c r="BM78" s="544" t="s">
        <v>861</v>
      </c>
      <c r="BN78" s="544" t="s">
        <v>861</v>
      </c>
      <c r="BO78" s="544" t="s">
        <v>861</v>
      </c>
      <c r="BP78" s="544" t="s">
        <v>861</v>
      </c>
      <c r="BQ78" s="306"/>
      <c r="BR78" s="376"/>
      <c r="BS78" s="395"/>
    </row>
    <row r="79" spans="2:71" ht="13.5" customHeight="1">
      <c r="B79" s="393"/>
      <c r="C79" s="394"/>
      <c r="D79" s="303"/>
      <c r="E79" s="451" t="s">
        <v>773</v>
      </c>
      <c r="F79" s="451" t="s">
        <v>773</v>
      </c>
      <c r="G79" s="451" t="s">
        <v>773</v>
      </c>
      <c r="H79" s="451" t="s">
        <v>773</v>
      </c>
      <c r="I79" s="451" t="s">
        <v>773</v>
      </c>
      <c r="J79" s="451" t="s">
        <v>773</v>
      </c>
      <c r="K79" s="304"/>
      <c r="L79" s="399"/>
      <c r="M79" s="399"/>
      <c r="N79" s="305"/>
      <c r="O79" s="442" t="s">
        <v>860</v>
      </c>
      <c r="P79" s="442" t="s">
        <v>860</v>
      </c>
      <c r="Q79" s="442" t="s">
        <v>860</v>
      </c>
      <c r="R79" s="442" t="s">
        <v>860</v>
      </c>
      <c r="S79" s="442" t="s">
        <v>860</v>
      </c>
      <c r="T79" s="442" t="s">
        <v>860</v>
      </c>
      <c r="U79" s="306"/>
      <c r="V79" s="376"/>
      <c r="W79" s="395"/>
      <c r="Z79" s="393"/>
      <c r="AA79" s="394"/>
      <c r="AB79" s="303"/>
      <c r="AC79" s="545" t="s">
        <v>859</v>
      </c>
      <c r="AD79" s="545" t="s">
        <v>858</v>
      </c>
      <c r="AE79" s="545" t="s">
        <v>858</v>
      </c>
      <c r="AF79" s="545" t="s">
        <v>858</v>
      </c>
      <c r="AG79" s="545" t="s">
        <v>858</v>
      </c>
      <c r="AH79" s="545" t="s">
        <v>858</v>
      </c>
      <c r="AI79" s="304"/>
      <c r="AJ79" s="399"/>
      <c r="AK79" s="399"/>
      <c r="AL79" s="305"/>
      <c r="AM79" s="379" t="s">
        <v>743</v>
      </c>
      <c r="AN79" s="379" t="s">
        <v>743</v>
      </c>
      <c r="AO79" s="379" t="s">
        <v>743</v>
      </c>
      <c r="AP79" s="379" t="s">
        <v>743</v>
      </c>
      <c r="AQ79" s="379" t="s">
        <v>743</v>
      </c>
      <c r="AR79" s="379" t="s">
        <v>743</v>
      </c>
      <c r="AS79" s="306"/>
      <c r="AT79" s="376"/>
      <c r="AU79" s="395"/>
      <c r="AX79" s="393">
        <v>4</v>
      </c>
      <c r="AY79" s="394"/>
      <c r="AZ79" s="303"/>
      <c r="BA79" s="379" t="s">
        <v>742</v>
      </c>
      <c r="BB79" s="379" t="s">
        <v>742</v>
      </c>
      <c r="BC79" s="379" t="s">
        <v>742</v>
      </c>
      <c r="BD79" s="379" t="s">
        <v>742</v>
      </c>
      <c r="BE79" s="379" t="s">
        <v>742</v>
      </c>
      <c r="BF79" s="379" t="s">
        <v>742</v>
      </c>
      <c r="BG79" s="304"/>
      <c r="BH79" s="399"/>
      <c r="BI79" s="399"/>
      <c r="BJ79" s="305"/>
      <c r="BK79" s="544"/>
      <c r="BL79" s="544"/>
      <c r="BM79" s="544"/>
      <c r="BN79" s="544"/>
      <c r="BO79" s="544"/>
      <c r="BP79" s="544"/>
      <c r="BQ79" s="306"/>
      <c r="BR79" s="376"/>
      <c r="BS79" s="395"/>
    </row>
    <row r="80" spans="2:71" ht="13.5" customHeight="1">
      <c r="B80" s="393"/>
      <c r="C80" s="394"/>
      <c r="D80" s="303"/>
      <c r="E80" s="451" t="s">
        <v>771</v>
      </c>
      <c r="F80" s="451" t="s">
        <v>771</v>
      </c>
      <c r="G80" s="451" t="s">
        <v>771</v>
      </c>
      <c r="H80" s="451" t="s">
        <v>771</v>
      </c>
      <c r="I80" s="451" t="s">
        <v>771</v>
      </c>
      <c r="J80" s="451" t="s">
        <v>771</v>
      </c>
      <c r="K80" s="304"/>
      <c r="L80" s="397" t="s">
        <v>857</v>
      </c>
      <c r="M80" s="398"/>
      <c r="N80" s="305"/>
      <c r="O80" s="442" t="s">
        <v>856</v>
      </c>
      <c r="P80" s="442" t="s">
        <v>856</v>
      </c>
      <c r="Q80" s="442" t="s">
        <v>856</v>
      </c>
      <c r="R80" s="442" t="s">
        <v>856</v>
      </c>
      <c r="S80" s="442" t="s">
        <v>856</v>
      </c>
      <c r="T80" s="442" t="s">
        <v>856</v>
      </c>
      <c r="U80" s="306"/>
      <c r="V80" s="376"/>
      <c r="W80" s="395"/>
      <c r="Z80" s="393"/>
      <c r="AA80" s="394"/>
      <c r="AB80" s="303"/>
      <c r="AC80" s="545" t="s">
        <v>855</v>
      </c>
      <c r="AD80" s="545" t="s">
        <v>854</v>
      </c>
      <c r="AE80" s="545" t="s">
        <v>854</v>
      </c>
      <c r="AF80" s="545" t="s">
        <v>854</v>
      </c>
      <c r="AG80" s="545" t="s">
        <v>854</v>
      </c>
      <c r="AH80" s="545" t="s">
        <v>854</v>
      </c>
      <c r="AI80" s="304"/>
      <c r="AJ80" s="397" t="s">
        <v>409</v>
      </c>
      <c r="AK80" s="398"/>
      <c r="AL80" s="305"/>
      <c r="AM80" s="379" t="s">
        <v>741</v>
      </c>
      <c r="AN80" s="379" t="s">
        <v>741</v>
      </c>
      <c r="AO80" s="379" t="s">
        <v>741</v>
      </c>
      <c r="AP80" s="379" t="s">
        <v>741</v>
      </c>
      <c r="AQ80" s="379" t="s">
        <v>741</v>
      </c>
      <c r="AR80" s="379" t="s">
        <v>741</v>
      </c>
      <c r="AS80" s="306"/>
      <c r="AT80" s="376"/>
      <c r="AU80" s="395"/>
      <c r="AX80" s="393"/>
      <c r="AY80" s="394"/>
      <c r="AZ80" s="303"/>
      <c r="BA80" s="379" t="s">
        <v>740</v>
      </c>
      <c r="BB80" s="379" t="s">
        <v>740</v>
      </c>
      <c r="BC80" s="379" t="s">
        <v>740</v>
      </c>
      <c r="BD80" s="379" t="s">
        <v>740</v>
      </c>
      <c r="BE80" s="379" t="s">
        <v>740</v>
      </c>
      <c r="BF80" s="379" t="s">
        <v>740</v>
      </c>
      <c r="BG80" s="304"/>
      <c r="BH80" s="397" t="s">
        <v>500</v>
      </c>
      <c r="BI80" s="398"/>
      <c r="BJ80" s="305"/>
      <c r="BK80" s="544"/>
      <c r="BL80" s="544"/>
      <c r="BM80" s="544"/>
      <c r="BN80" s="544"/>
      <c r="BO80" s="544"/>
      <c r="BP80" s="544"/>
      <c r="BQ80" s="306"/>
      <c r="BR80" s="376"/>
      <c r="BS80" s="395"/>
    </row>
    <row r="81" spans="2:71" ht="13.5" customHeight="1">
      <c r="B81" s="393"/>
      <c r="C81" s="394"/>
      <c r="D81" s="303"/>
      <c r="E81" s="451" t="s">
        <v>769</v>
      </c>
      <c r="F81" s="451" t="s">
        <v>769</v>
      </c>
      <c r="G81" s="451" t="s">
        <v>769</v>
      </c>
      <c r="H81" s="451" t="s">
        <v>769</v>
      </c>
      <c r="I81" s="451" t="s">
        <v>769</v>
      </c>
      <c r="J81" s="451" t="s">
        <v>769</v>
      </c>
      <c r="K81" s="304"/>
      <c r="L81" s="397"/>
      <c r="M81" s="398"/>
      <c r="N81" s="305"/>
      <c r="O81" s="442" t="s">
        <v>853</v>
      </c>
      <c r="P81" s="442" t="s">
        <v>853</v>
      </c>
      <c r="Q81" s="442" t="s">
        <v>853</v>
      </c>
      <c r="R81" s="442" t="s">
        <v>853</v>
      </c>
      <c r="S81" s="442" t="s">
        <v>853</v>
      </c>
      <c r="T81" s="442" t="s">
        <v>853</v>
      </c>
      <c r="U81" s="306"/>
      <c r="V81" s="376"/>
      <c r="W81" s="395"/>
      <c r="Z81" s="393"/>
      <c r="AA81" s="394"/>
      <c r="AB81" s="303"/>
      <c r="AC81" s="545"/>
      <c r="AD81" s="545"/>
      <c r="AE81" s="545"/>
      <c r="AF81" s="545"/>
      <c r="AG81" s="545"/>
      <c r="AH81" s="545"/>
      <c r="AI81" s="304"/>
      <c r="AJ81" s="397"/>
      <c r="AK81" s="398"/>
      <c r="AL81" s="305"/>
      <c r="AM81" s="379" t="s">
        <v>739</v>
      </c>
      <c r="AN81" s="379" t="s">
        <v>739</v>
      </c>
      <c r="AO81" s="379" t="s">
        <v>739</v>
      </c>
      <c r="AP81" s="379" t="s">
        <v>739</v>
      </c>
      <c r="AQ81" s="379" t="s">
        <v>739</v>
      </c>
      <c r="AR81" s="379" t="s">
        <v>739</v>
      </c>
      <c r="AS81" s="306"/>
      <c r="AT81" s="376"/>
      <c r="AU81" s="395"/>
      <c r="AX81" s="393"/>
      <c r="AY81" s="394"/>
      <c r="AZ81" s="303"/>
      <c r="BA81" s="379" t="s">
        <v>738</v>
      </c>
      <c r="BB81" s="379" t="s">
        <v>738</v>
      </c>
      <c r="BC81" s="379" t="s">
        <v>738</v>
      </c>
      <c r="BD81" s="379" t="s">
        <v>738</v>
      </c>
      <c r="BE81" s="379" t="s">
        <v>738</v>
      </c>
      <c r="BF81" s="379" t="s">
        <v>738</v>
      </c>
      <c r="BG81" s="304"/>
      <c r="BH81" s="397"/>
      <c r="BI81" s="398"/>
      <c r="BJ81" s="305"/>
      <c r="BK81" s="544"/>
      <c r="BL81" s="544"/>
      <c r="BM81" s="544"/>
      <c r="BN81" s="544"/>
      <c r="BO81" s="544"/>
      <c r="BP81" s="544"/>
      <c r="BQ81" s="306"/>
      <c r="BR81" s="376"/>
      <c r="BS81" s="395"/>
    </row>
    <row r="82" spans="2:71" ht="13.5" customHeight="1">
      <c r="B82" s="393"/>
      <c r="C82" s="394"/>
      <c r="D82" s="303"/>
      <c r="E82" s="451" t="s">
        <v>767</v>
      </c>
      <c r="F82" s="451" t="s">
        <v>767</v>
      </c>
      <c r="G82" s="451" t="s">
        <v>767</v>
      </c>
      <c r="H82" s="451" t="s">
        <v>767</v>
      </c>
      <c r="I82" s="451" t="s">
        <v>767</v>
      </c>
      <c r="J82" s="451" t="s">
        <v>767</v>
      </c>
      <c r="K82" s="304"/>
      <c r="L82" s="397"/>
      <c r="M82" s="398"/>
      <c r="N82" s="305"/>
      <c r="O82" s="442" t="s">
        <v>852</v>
      </c>
      <c r="P82" s="442" t="s">
        <v>852</v>
      </c>
      <c r="Q82" s="442" t="s">
        <v>852</v>
      </c>
      <c r="R82" s="442" t="s">
        <v>852</v>
      </c>
      <c r="S82" s="442" t="s">
        <v>852</v>
      </c>
      <c r="T82" s="442" t="s">
        <v>852</v>
      </c>
      <c r="U82" s="306"/>
      <c r="V82" s="376"/>
      <c r="W82" s="395"/>
      <c r="Z82" s="393"/>
      <c r="AA82" s="394"/>
      <c r="AB82" s="303"/>
      <c r="AC82" s="545"/>
      <c r="AD82" s="545"/>
      <c r="AE82" s="545"/>
      <c r="AF82" s="545"/>
      <c r="AG82" s="545"/>
      <c r="AH82" s="545"/>
      <c r="AI82" s="304"/>
      <c r="AJ82" s="397"/>
      <c r="AK82" s="398"/>
      <c r="AL82" s="305"/>
      <c r="AM82" s="379"/>
      <c r="AN82" s="379"/>
      <c r="AO82" s="379"/>
      <c r="AP82" s="379"/>
      <c r="AQ82" s="379"/>
      <c r="AR82" s="379"/>
      <c r="AS82" s="306"/>
      <c r="AT82" s="376"/>
      <c r="AU82" s="395"/>
      <c r="AX82" s="393"/>
      <c r="AY82" s="394"/>
      <c r="AZ82" s="303"/>
      <c r="BA82" s="379" t="s">
        <v>737</v>
      </c>
      <c r="BB82" s="379" t="s">
        <v>737</v>
      </c>
      <c r="BC82" s="379" t="s">
        <v>737</v>
      </c>
      <c r="BD82" s="379" t="s">
        <v>737</v>
      </c>
      <c r="BE82" s="379" t="s">
        <v>737</v>
      </c>
      <c r="BF82" s="379" t="s">
        <v>737</v>
      </c>
      <c r="BG82" s="304"/>
      <c r="BH82" s="397"/>
      <c r="BI82" s="398"/>
      <c r="BJ82" s="305"/>
      <c r="BK82" s="544"/>
      <c r="BL82" s="544"/>
      <c r="BM82" s="544"/>
      <c r="BN82" s="544"/>
      <c r="BO82" s="544"/>
      <c r="BP82" s="544"/>
      <c r="BQ82" s="306"/>
      <c r="BR82" s="376"/>
      <c r="BS82" s="395"/>
    </row>
    <row r="83" spans="2:71" ht="13.5" customHeight="1">
      <c r="B83" s="387"/>
      <c r="C83" s="388"/>
      <c r="D83" s="307"/>
      <c r="E83" s="450"/>
      <c r="F83" s="450"/>
      <c r="G83" s="450"/>
      <c r="H83" s="450"/>
      <c r="I83" s="450"/>
      <c r="J83" s="450"/>
      <c r="K83" s="308"/>
      <c r="L83" s="378" t="s">
        <v>365</v>
      </c>
      <c r="M83" s="378"/>
      <c r="N83" s="309"/>
      <c r="O83" s="441" t="s">
        <v>851</v>
      </c>
      <c r="P83" s="441" t="s">
        <v>851</v>
      </c>
      <c r="Q83" s="441" t="s">
        <v>851</v>
      </c>
      <c r="R83" s="441" t="s">
        <v>851</v>
      </c>
      <c r="S83" s="441" t="s">
        <v>851</v>
      </c>
      <c r="T83" s="441" t="s">
        <v>851</v>
      </c>
      <c r="U83" s="310"/>
      <c r="V83" s="391"/>
      <c r="W83" s="392"/>
      <c r="Z83" s="387"/>
      <c r="AA83" s="388"/>
      <c r="AB83" s="307"/>
      <c r="AC83" s="547"/>
      <c r="AD83" s="547"/>
      <c r="AE83" s="547"/>
      <c r="AF83" s="547"/>
      <c r="AG83" s="547"/>
      <c r="AH83" s="547"/>
      <c r="AI83" s="308"/>
      <c r="AJ83" s="378" t="s">
        <v>365</v>
      </c>
      <c r="AK83" s="378"/>
      <c r="AL83" s="309"/>
      <c r="AM83" s="389"/>
      <c r="AN83" s="389"/>
      <c r="AO83" s="389"/>
      <c r="AP83" s="389"/>
      <c r="AQ83" s="389"/>
      <c r="AR83" s="389"/>
      <c r="AS83" s="310"/>
      <c r="AT83" s="391"/>
      <c r="AU83" s="392"/>
      <c r="AX83" s="387"/>
      <c r="AY83" s="388"/>
      <c r="AZ83" s="307"/>
      <c r="BA83" s="389"/>
      <c r="BB83" s="389"/>
      <c r="BC83" s="389"/>
      <c r="BD83" s="389"/>
      <c r="BE83" s="389"/>
      <c r="BF83" s="389"/>
      <c r="BG83" s="308"/>
      <c r="BH83" s="378" t="s">
        <v>365</v>
      </c>
      <c r="BI83" s="378"/>
      <c r="BJ83" s="309"/>
      <c r="BK83" s="546"/>
      <c r="BL83" s="546"/>
      <c r="BM83" s="546"/>
      <c r="BN83" s="546"/>
      <c r="BO83" s="546"/>
      <c r="BP83" s="546"/>
      <c r="BQ83" s="310"/>
      <c r="BR83" s="391"/>
      <c r="BS83" s="392"/>
    </row>
    <row r="84" spans="2:71" ht="13.5">
      <c r="B84" s="380">
        <f>SUM(B69:C83)</f>
        <v>22</v>
      </c>
      <c r="C84" s="381"/>
      <c r="D84" s="312" t="s">
        <v>372</v>
      </c>
      <c r="E84" s="382">
        <v>1</v>
      </c>
      <c r="F84" s="382"/>
      <c r="G84" s="313" t="s">
        <v>373</v>
      </c>
      <c r="H84" s="313"/>
      <c r="I84" s="313"/>
      <c r="J84" s="313"/>
      <c r="K84" s="383" t="s">
        <v>374</v>
      </c>
      <c r="L84" s="383"/>
      <c r="M84" s="383"/>
      <c r="N84" s="383"/>
      <c r="O84" s="313"/>
      <c r="P84" s="313"/>
      <c r="Q84" s="313"/>
      <c r="R84" s="313" t="s">
        <v>372</v>
      </c>
      <c r="S84" s="382">
        <v>0</v>
      </c>
      <c r="T84" s="382"/>
      <c r="U84" s="313" t="s">
        <v>373</v>
      </c>
      <c r="V84" s="381">
        <f>SUM(V69:W83)</f>
        <v>7</v>
      </c>
      <c r="W84" s="384"/>
      <c r="Z84" s="380">
        <f>SUM(Z69:AA83)</f>
        <v>3</v>
      </c>
      <c r="AA84" s="381"/>
      <c r="AB84" s="312" t="s">
        <v>372</v>
      </c>
      <c r="AC84" s="382">
        <v>0</v>
      </c>
      <c r="AD84" s="382"/>
      <c r="AE84" s="313" t="s">
        <v>373</v>
      </c>
      <c r="AF84" s="313"/>
      <c r="AG84" s="313"/>
      <c r="AH84" s="313"/>
      <c r="AI84" s="383" t="s">
        <v>374</v>
      </c>
      <c r="AJ84" s="383"/>
      <c r="AK84" s="383"/>
      <c r="AL84" s="383"/>
      <c r="AM84" s="313"/>
      <c r="AN84" s="313"/>
      <c r="AO84" s="313"/>
      <c r="AP84" s="313" t="s">
        <v>372</v>
      </c>
      <c r="AQ84" s="382">
        <v>0</v>
      </c>
      <c r="AR84" s="382"/>
      <c r="AS84" s="313" t="s">
        <v>373</v>
      </c>
      <c r="AT84" s="381">
        <f>SUM(AT69:AU83)</f>
        <v>18</v>
      </c>
      <c r="AU84" s="384"/>
      <c r="AX84" s="380">
        <f>SUM(AX69:AY83)</f>
        <v>22</v>
      </c>
      <c r="AY84" s="381"/>
      <c r="AZ84" s="312" t="s">
        <v>372</v>
      </c>
      <c r="BA84" s="382">
        <v>2</v>
      </c>
      <c r="BB84" s="382"/>
      <c r="BC84" s="313" t="s">
        <v>373</v>
      </c>
      <c r="BD84" s="313"/>
      <c r="BE84" s="313"/>
      <c r="BF84" s="313"/>
      <c r="BG84" s="383" t="s">
        <v>374</v>
      </c>
      <c r="BH84" s="383"/>
      <c r="BI84" s="383"/>
      <c r="BJ84" s="383"/>
      <c r="BK84" s="313"/>
      <c r="BL84" s="313"/>
      <c r="BM84" s="313"/>
      <c r="BN84" s="313" t="s">
        <v>372</v>
      </c>
      <c r="BO84" s="382">
        <v>0</v>
      </c>
      <c r="BP84" s="382"/>
      <c r="BQ84" s="313" t="s">
        <v>373</v>
      </c>
      <c r="BR84" s="381">
        <f>SUM(BR69:BS83)</f>
        <v>0</v>
      </c>
      <c r="BS84" s="384"/>
    </row>
    <row r="86" spans="2:64" ht="13.5">
      <c r="B86" s="530">
        <v>14</v>
      </c>
      <c r="C86" s="530"/>
      <c r="D86" s="530"/>
      <c r="E86" s="530"/>
      <c r="F86" s="530"/>
      <c r="G86" s="321"/>
      <c r="H86" s="321"/>
      <c r="I86" s="321"/>
      <c r="J86" s="321"/>
      <c r="K86" s="321"/>
      <c r="L86" s="287" t="s">
        <v>850</v>
      </c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530">
        <v>15</v>
      </c>
      <c r="AA86" s="530"/>
      <c r="AB86" s="530"/>
      <c r="AC86" s="530"/>
      <c r="AD86" s="530"/>
      <c r="AE86" s="548"/>
      <c r="AF86" s="548"/>
      <c r="AG86" s="321"/>
      <c r="AH86" s="321"/>
      <c r="AI86" s="287"/>
      <c r="AJ86" s="287" t="s">
        <v>811</v>
      </c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530">
        <v>16</v>
      </c>
      <c r="AY86" s="530"/>
      <c r="AZ86" s="530"/>
      <c r="BA86" s="530"/>
      <c r="BB86" s="530"/>
      <c r="BC86" s="548"/>
      <c r="BD86" s="548"/>
      <c r="BG86" s="287"/>
      <c r="BH86" s="287" t="s">
        <v>811</v>
      </c>
      <c r="BI86" s="321"/>
      <c r="BJ86" s="321"/>
      <c r="BK86" s="321"/>
      <c r="BL86" s="321"/>
    </row>
    <row r="87" spans="2:71" ht="17.25" customHeight="1">
      <c r="B87" s="420" t="s">
        <v>17</v>
      </c>
      <c r="C87" s="418"/>
      <c r="D87" s="418"/>
      <c r="E87" s="418"/>
      <c r="F87" s="288"/>
      <c r="G87" s="520">
        <f>SUM(J87:K88)</f>
        <v>5</v>
      </c>
      <c r="H87" s="521"/>
      <c r="I87" s="416" t="s">
        <v>257</v>
      </c>
      <c r="J87" s="417">
        <v>1</v>
      </c>
      <c r="K87" s="417"/>
      <c r="L87" s="421" t="s">
        <v>106</v>
      </c>
      <c r="M87" s="421"/>
      <c r="N87" s="417">
        <v>21</v>
      </c>
      <c r="O87" s="417"/>
      <c r="P87" s="416" t="s">
        <v>258</v>
      </c>
      <c r="Q87" s="520">
        <f>SUM(N87:O88)</f>
        <v>35</v>
      </c>
      <c r="R87" s="521"/>
      <c r="S87" s="289"/>
      <c r="T87" s="418" t="s">
        <v>16</v>
      </c>
      <c r="U87" s="418"/>
      <c r="V87" s="418"/>
      <c r="W87" s="419"/>
      <c r="Z87" s="420" t="s">
        <v>259</v>
      </c>
      <c r="AA87" s="418"/>
      <c r="AB87" s="418"/>
      <c r="AC87" s="418"/>
      <c r="AD87" s="288"/>
      <c r="AE87" s="520">
        <f>SUM(AH87:AI88)</f>
        <v>19</v>
      </c>
      <c r="AF87" s="521"/>
      <c r="AG87" s="416" t="s">
        <v>257</v>
      </c>
      <c r="AH87" s="417">
        <v>10</v>
      </c>
      <c r="AI87" s="417"/>
      <c r="AJ87" s="421" t="s">
        <v>106</v>
      </c>
      <c r="AK87" s="421"/>
      <c r="AL87" s="417">
        <v>5</v>
      </c>
      <c r="AM87" s="417"/>
      <c r="AN87" s="416" t="s">
        <v>258</v>
      </c>
      <c r="AO87" s="520">
        <f>SUM(AL87:AM88)</f>
        <v>8</v>
      </c>
      <c r="AP87" s="521"/>
      <c r="AQ87" s="289"/>
      <c r="AR87" s="418" t="s">
        <v>16</v>
      </c>
      <c r="AS87" s="418"/>
      <c r="AT87" s="418"/>
      <c r="AU87" s="419"/>
      <c r="AX87" s="420" t="s">
        <v>199</v>
      </c>
      <c r="AY87" s="418"/>
      <c r="AZ87" s="418"/>
      <c r="BA87" s="418"/>
      <c r="BB87" s="288"/>
      <c r="BC87" s="520">
        <f>SUM(BF87:BG88)</f>
        <v>18</v>
      </c>
      <c r="BD87" s="521"/>
      <c r="BE87" s="416" t="s">
        <v>257</v>
      </c>
      <c r="BF87" s="417">
        <v>7</v>
      </c>
      <c r="BG87" s="417"/>
      <c r="BH87" s="421" t="s">
        <v>106</v>
      </c>
      <c r="BI87" s="421"/>
      <c r="BJ87" s="417">
        <v>3</v>
      </c>
      <c r="BK87" s="417"/>
      <c r="BL87" s="416" t="s">
        <v>258</v>
      </c>
      <c r="BM87" s="520">
        <f>SUM(BJ87:BK88)</f>
        <v>7</v>
      </c>
      <c r="BN87" s="521"/>
      <c r="BO87" s="289"/>
      <c r="BP87" s="418" t="s">
        <v>104</v>
      </c>
      <c r="BQ87" s="418"/>
      <c r="BR87" s="418"/>
      <c r="BS87" s="419"/>
    </row>
    <row r="88" spans="2:71" ht="17.25" customHeight="1">
      <c r="B88" s="414"/>
      <c r="C88" s="406"/>
      <c r="D88" s="406"/>
      <c r="E88" s="406"/>
      <c r="F88" s="290"/>
      <c r="G88" s="508"/>
      <c r="H88" s="508"/>
      <c r="I88" s="413"/>
      <c r="J88" s="375">
        <v>4</v>
      </c>
      <c r="K88" s="375"/>
      <c r="L88" s="377" t="s">
        <v>106</v>
      </c>
      <c r="M88" s="377"/>
      <c r="N88" s="375">
        <v>14</v>
      </c>
      <c r="O88" s="375"/>
      <c r="P88" s="413"/>
      <c r="Q88" s="508"/>
      <c r="R88" s="508"/>
      <c r="S88" s="293"/>
      <c r="T88" s="406"/>
      <c r="U88" s="406"/>
      <c r="V88" s="406"/>
      <c r="W88" s="415"/>
      <c r="Z88" s="414" t="s">
        <v>464</v>
      </c>
      <c r="AA88" s="406"/>
      <c r="AB88" s="406"/>
      <c r="AC88" s="406"/>
      <c r="AD88" s="290"/>
      <c r="AE88" s="508"/>
      <c r="AF88" s="508"/>
      <c r="AG88" s="413"/>
      <c r="AH88" s="375">
        <v>9</v>
      </c>
      <c r="AI88" s="375"/>
      <c r="AJ88" s="377" t="s">
        <v>106</v>
      </c>
      <c r="AK88" s="377"/>
      <c r="AL88" s="375">
        <v>3</v>
      </c>
      <c r="AM88" s="375"/>
      <c r="AN88" s="413"/>
      <c r="AO88" s="508"/>
      <c r="AP88" s="508"/>
      <c r="AQ88" s="293"/>
      <c r="AR88" s="406" t="s">
        <v>195</v>
      </c>
      <c r="AS88" s="406"/>
      <c r="AT88" s="406"/>
      <c r="AU88" s="415"/>
      <c r="AX88" s="414" t="s">
        <v>57</v>
      </c>
      <c r="AY88" s="406"/>
      <c r="AZ88" s="406"/>
      <c r="BA88" s="406"/>
      <c r="BB88" s="290"/>
      <c r="BC88" s="508"/>
      <c r="BD88" s="508"/>
      <c r="BE88" s="413"/>
      <c r="BF88" s="375">
        <v>11</v>
      </c>
      <c r="BG88" s="375"/>
      <c r="BH88" s="377" t="s">
        <v>106</v>
      </c>
      <c r="BI88" s="377"/>
      <c r="BJ88" s="375">
        <v>4</v>
      </c>
      <c r="BK88" s="375"/>
      <c r="BL88" s="413"/>
      <c r="BM88" s="508"/>
      <c r="BN88" s="508"/>
      <c r="BO88" s="293"/>
      <c r="BP88" s="406" t="s">
        <v>118</v>
      </c>
      <c r="BQ88" s="406"/>
      <c r="BR88" s="406"/>
      <c r="BS88" s="415"/>
    </row>
    <row r="89" spans="2:71" ht="13.5">
      <c r="B89" s="295"/>
      <c r="C89" s="296"/>
      <c r="D89" s="296"/>
      <c r="E89" s="296"/>
      <c r="F89" s="296"/>
      <c r="G89" s="296"/>
      <c r="H89" s="296"/>
      <c r="I89" s="296"/>
      <c r="J89" s="296"/>
      <c r="K89" s="407" t="s">
        <v>262</v>
      </c>
      <c r="L89" s="407"/>
      <c r="M89" s="407"/>
      <c r="N89" s="407"/>
      <c r="O89" s="296"/>
      <c r="P89" s="296"/>
      <c r="Q89" s="296"/>
      <c r="R89" s="296"/>
      <c r="S89" s="296"/>
      <c r="T89" s="296"/>
      <c r="U89" s="296"/>
      <c r="V89" s="296"/>
      <c r="W89" s="298"/>
      <c r="Z89" s="295"/>
      <c r="AA89" s="296"/>
      <c r="AB89" s="296"/>
      <c r="AC89" s="296"/>
      <c r="AD89" s="296"/>
      <c r="AE89" s="296"/>
      <c r="AF89" s="296"/>
      <c r="AG89" s="296"/>
      <c r="AH89" s="296"/>
      <c r="AI89" s="407" t="s">
        <v>262</v>
      </c>
      <c r="AJ89" s="407"/>
      <c r="AK89" s="407"/>
      <c r="AL89" s="407"/>
      <c r="AM89" s="296"/>
      <c r="AN89" s="296"/>
      <c r="AO89" s="296"/>
      <c r="AP89" s="296"/>
      <c r="AQ89" s="296"/>
      <c r="AR89" s="296"/>
      <c r="AS89" s="296"/>
      <c r="AT89" s="296"/>
      <c r="AU89" s="298"/>
      <c r="AX89" s="295"/>
      <c r="AY89" s="296"/>
      <c r="AZ89" s="296"/>
      <c r="BA89" s="296"/>
      <c r="BB89" s="296"/>
      <c r="BC89" s="296"/>
      <c r="BD89" s="296"/>
      <c r="BE89" s="296"/>
      <c r="BF89" s="296"/>
      <c r="BG89" s="407" t="s">
        <v>262</v>
      </c>
      <c r="BH89" s="407"/>
      <c r="BI89" s="407"/>
      <c r="BJ89" s="407"/>
      <c r="BK89" s="296"/>
      <c r="BL89" s="296"/>
      <c r="BM89" s="296"/>
      <c r="BN89" s="296"/>
      <c r="BO89" s="296"/>
      <c r="BP89" s="296"/>
      <c r="BQ89" s="296"/>
      <c r="BR89" s="296"/>
      <c r="BS89" s="298"/>
    </row>
    <row r="90" spans="2:71" ht="13.5" customHeight="1">
      <c r="B90" s="408"/>
      <c r="C90" s="409"/>
      <c r="D90" s="299"/>
      <c r="E90" s="410" t="s">
        <v>849</v>
      </c>
      <c r="F90" s="410"/>
      <c r="G90" s="410"/>
      <c r="H90" s="410"/>
      <c r="I90" s="410"/>
      <c r="J90" s="410"/>
      <c r="K90" s="300"/>
      <c r="L90" s="399"/>
      <c r="M90" s="399"/>
      <c r="N90" s="301"/>
      <c r="O90" s="410" t="s">
        <v>809</v>
      </c>
      <c r="P90" s="410"/>
      <c r="Q90" s="410"/>
      <c r="R90" s="410"/>
      <c r="S90" s="410"/>
      <c r="T90" s="410"/>
      <c r="U90" s="302"/>
      <c r="V90" s="411"/>
      <c r="W90" s="412"/>
      <c r="Z90" s="408"/>
      <c r="AA90" s="409"/>
      <c r="AB90" s="299"/>
      <c r="AC90" s="410" t="s">
        <v>808</v>
      </c>
      <c r="AD90" s="410"/>
      <c r="AE90" s="410"/>
      <c r="AF90" s="410"/>
      <c r="AG90" s="410"/>
      <c r="AH90" s="410"/>
      <c r="AI90" s="300"/>
      <c r="AJ90" s="399"/>
      <c r="AK90" s="399"/>
      <c r="AL90" s="301"/>
      <c r="AM90" s="410" t="s">
        <v>848</v>
      </c>
      <c r="AN90" s="410"/>
      <c r="AO90" s="410"/>
      <c r="AP90" s="410"/>
      <c r="AQ90" s="410"/>
      <c r="AR90" s="410"/>
      <c r="AS90" s="302"/>
      <c r="AT90" s="411"/>
      <c r="AU90" s="412"/>
      <c r="AX90" s="408"/>
      <c r="AY90" s="409"/>
      <c r="AZ90" s="299"/>
      <c r="BA90" s="410" t="s">
        <v>807</v>
      </c>
      <c r="BB90" s="410"/>
      <c r="BC90" s="410"/>
      <c r="BD90" s="410"/>
      <c r="BE90" s="410"/>
      <c r="BF90" s="410"/>
      <c r="BG90" s="300"/>
      <c r="BH90" s="399"/>
      <c r="BI90" s="399"/>
      <c r="BJ90" s="301"/>
      <c r="BK90" s="410" t="s">
        <v>847</v>
      </c>
      <c r="BL90" s="410"/>
      <c r="BM90" s="410"/>
      <c r="BN90" s="410"/>
      <c r="BO90" s="410"/>
      <c r="BP90" s="410"/>
      <c r="BQ90" s="302"/>
      <c r="BR90" s="411"/>
      <c r="BS90" s="412"/>
    </row>
    <row r="91" spans="2:71" ht="13.5" customHeight="1">
      <c r="B91" s="393"/>
      <c r="C91" s="394"/>
      <c r="D91" s="303"/>
      <c r="E91" s="379"/>
      <c r="F91" s="379"/>
      <c r="G91" s="379"/>
      <c r="H91" s="379"/>
      <c r="I91" s="379"/>
      <c r="J91" s="379"/>
      <c r="K91" s="304"/>
      <c r="L91" s="404" t="s">
        <v>270</v>
      </c>
      <c r="M91" s="405"/>
      <c r="N91" s="305"/>
      <c r="O91" s="379" t="s">
        <v>805</v>
      </c>
      <c r="P91" s="379" t="s">
        <v>805</v>
      </c>
      <c r="Q91" s="379" t="s">
        <v>805</v>
      </c>
      <c r="R91" s="379" t="s">
        <v>805</v>
      </c>
      <c r="S91" s="379" t="s">
        <v>805</v>
      </c>
      <c r="T91" s="379" t="s">
        <v>805</v>
      </c>
      <c r="U91" s="306"/>
      <c r="V91" s="376">
        <v>9</v>
      </c>
      <c r="W91" s="395"/>
      <c r="Z91" s="393">
        <v>7</v>
      </c>
      <c r="AA91" s="394"/>
      <c r="AB91" s="303"/>
      <c r="AC91" s="379" t="s">
        <v>804</v>
      </c>
      <c r="AD91" s="379" t="s">
        <v>804</v>
      </c>
      <c r="AE91" s="379" t="s">
        <v>804</v>
      </c>
      <c r="AF91" s="379" t="s">
        <v>804</v>
      </c>
      <c r="AG91" s="379" t="s">
        <v>804</v>
      </c>
      <c r="AH91" s="379" t="s">
        <v>804</v>
      </c>
      <c r="AI91" s="304"/>
      <c r="AJ91" s="404" t="s">
        <v>270</v>
      </c>
      <c r="AK91" s="405"/>
      <c r="AL91" s="305"/>
      <c r="AM91" s="379" t="s">
        <v>846</v>
      </c>
      <c r="AN91" s="379" t="s">
        <v>845</v>
      </c>
      <c r="AO91" s="379" t="s">
        <v>845</v>
      </c>
      <c r="AP91" s="379" t="s">
        <v>845</v>
      </c>
      <c r="AQ91" s="379" t="s">
        <v>845</v>
      </c>
      <c r="AR91" s="379" t="s">
        <v>845</v>
      </c>
      <c r="AS91" s="306"/>
      <c r="AT91" s="376">
        <v>1</v>
      </c>
      <c r="AU91" s="395"/>
      <c r="AX91" s="393"/>
      <c r="AY91" s="394"/>
      <c r="AZ91" s="303"/>
      <c r="BA91" s="379" t="s">
        <v>803</v>
      </c>
      <c r="BB91" s="379" t="s">
        <v>803</v>
      </c>
      <c r="BC91" s="379" t="s">
        <v>803</v>
      </c>
      <c r="BD91" s="379" t="s">
        <v>803</v>
      </c>
      <c r="BE91" s="379" t="s">
        <v>803</v>
      </c>
      <c r="BF91" s="379" t="s">
        <v>803</v>
      </c>
      <c r="BG91" s="304"/>
      <c r="BH91" s="404" t="s">
        <v>270</v>
      </c>
      <c r="BI91" s="405"/>
      <c r="BJ91" s="305"/>
      <c r="BK91" s="379" t="s">
        <v>844</v>
      </c>
      <c r="BL91" s="379" t="s">
        <v>844</v>
      </c>
      <c r="BM91" s="379" t="s">
        <v>844</v>
      </c>
      <c r="BN91" s="379" t="s">
        <v>844</v>
      </c>
      <c r="BO91" s="379" t="s">
        <v>844</v>
      </c>
      <c r="BP91" s="379" t="s">
        <v>844</v>
      </c>
      <c r="BQ91" s="306"/>
      <c r="BR91" s="376">
        <v>4</v>
      </c>
      <c r="BS91" s="395"/>
    </row>
    <row r="92" spans="2:71" ht="13.5" customHeight="1">
      <c r="B92" s="393">
        <v>1</v>
      </c>
      <c r="C92" s="394"/>
      <c r="D92" s="303"/>
      <c r="E92" s="379" t="s">
        <v>843</v>
      </c>
      <c r="F92" s="379" t="s">
        <v>843</v>
      </c>
      <c r="G92" s="379" t="s">
        <v>843</v>
      </c>
      <c r="H92" s="379" t="s">
        <v>843</v>
      </c>
      <c r="I92" s="379" t="s">
        <v>843</v>
      </c>
      <c r="J92" s="379" t="s">
        <v>843</v>
      </c>
      <c r="K92" s="304"/>
      <c r="L92" s="404"/>
      <c r="M92" s="405"/>
      <c r="N92" s="305"/>
      <c r="O92" s="379" t="s">
        <v>801</v>
      </c>
      <c r="P92" s="379" t="s">
        <v>801</v>
      </c>
      <c r="Q92" s="379" t="s">
        <v>801</v>
      </c>
      <c r="R92" s="379" t="s">
        <v>801</v>
      </c>
      <c r="S92" s="379" t="s">
        <v>801</v>
      </c>
      <c r="T92" s="379" t="s">
        <v>801</v>
      </c>
      <c r="U92" s="306"/>
      <c r="V92" s="376">
        <v>3</v>
      </c>
      <c r="W92" s="395"/>
      <c r="Z92" s="393">
        <v>3</v>
      </c>
      <c r="AA92" s="394"/>
      <c r="AB92" s="303"/>
      <c r="AC92" s="379" t="s">
        <v>800</v>
      </c>
      <c r="AD92" s="379" t="s">
        <v>800</v>
      </c>
      <c r="AE92" s="379" t="s">
        <v>800</v>
      </c>
      <c r="AF92" s="379" t="s">
        <v>800</v>
      </c>
      <c r="AG92" s="379" t="s">
        <v>800</v>
      </c>
      <c r="AH92" s="379" t="s">
        <v>800</v>
      </c>
      <c r="AI92" s="304"/>
      <c r="AJ92" s="404"/>
      <c r="AK92" s="405"/>
      <c r="AL92" s="305"/>
      <c r="AM92" s="379" t="s">
        <v>842</v>
      </c>
      <c r="AN92" s="379" t="s">
        <v>842</v>
      </c>
      <c r="AO92" s="379" t="s">
        <v>842</v>
      </c>
      <c r="AP92" s="379" t="s">
        <v>842</v>
      </c>
      <c r="AQ92" s="379" t="s">
        <v>842</v>
      </c>
      <c r="AR92" s="379" t="s">
        <v>842</v>
      </c>
      <c r="AS92" s="306"/>
      <c r="AT92" s="376">
        <v>2</v>
      </c>
      <c r="AU92" s="395"/>
      <c r="AX92" s="393">
        <v>2</v>
      </c>
      <c r="AY92" s="394"/>
      <c r="AZ92" s="303"/>
      <c r="BA92" s="379" t="s">
        <v>799</v>
      </c>
      <c r="BB92" s="379" t="s">
        <v>799</v>
      </c>
      <c r="BC92" s="379" t="s">
        <v>799</v>
      </c>
      <c r="BD92" s="379" t="s">
        <v>799</v>
      </c>
      <c r="BE92" s="379" t="s">
        <v>799</v>
      </c>
      <c r="BF92" s="379" t="s">
        <v>799</v>
      </c>
      <c r="BG92" s="304"/>
      <c r="BH92" s="404"/>
      <c r="BI92" s="405"/>
      <c r="BJ92" s="305"/>
      <c r="BK92" s="379" t="s">
        <v>841</v>
      </c>
      <c r="BL92" s="379" t="s">
        <v>841</v>
      </c>
      <c r="BM92" s="379" t="s">
        <v>841</v>
      </c>
      <c r="BN92" s="379" t="s">
        <v>841</v>
      </c>
      <c r="BO92" s="379" t="s">
        <v>841</v>
      </c>
      <c r="BP92" s="379" t="s">
        <v>841</v>
      </c>
      <c r="BQ92" s="306"/>
      <c r="BR92" s="376">
        <v>2</v>
      </c>
      <c r="BS92" s="395"/>
    </row>
    <row r="93" spans="2:71" ht="13.5" customHeight="1">
      <c r="B93" s="393"/>
      <c r="C93" s="394"/>
      <c r="D93" s="303"/>
      <c r="E93" s="379" t="s">
        <v>840</v>
      </c>
      <c r="F93" s="379" t="s">
        <v>840</v>
      </c>
      <c r="G93" s="379" t="s">
        <v>840</v>
      </c>
      <c r="H93" s="379" t="s">
        <v>840</v>
      </c>
      <c r="I93" s="379" t="s">
        <v>840</v>
      </c>
      <c r="J93" s="379" t="s">
        <v>840</v>
      </c>
      <c r="K93" s="304"/>
      <c r="L93" s="400"/>
      <c r="M93" s="401"/>
      <c r="N93" s="305"/>
      <c r="O93" s="379" t="s">
        <v>797</v>
      </c>
      <c r="P93" s="379" t="s">
        <v>797</v>
      </c>
      <c r="Q93" s="379" t="s">
        <v>797</v>
      </c>
      <c r="R93" s="379" t="s">
        <v>797</v>
      </c>
      <c r="S93" s="379" t="s">
        <v>797</v>
      </c>
      <c r="T93" s="379" t="s">
        <v>797</v>
      </c>
      <c r="U93" s="306"/>
      <c r="V93" s="376">
        <v>11</v>
      </c>
      <c r="W93" s="395"/>
      <c r="Z93" s="393">
        <v>5</v>
      </c>
      <c r="AA93" s="394"/>
      <c r="AB93" s="303"/>
      <c r="AC93" s="379" t="s">
        <v>796</v>
      </c>
      <c r="AD93" s="379" t="s">
        <v>796</v>
      </c>
      <c r="AE93" s="379" t="s">
        <v>796</v>
      </c>
      <c r="AF93" s="379" t="s">
        <v>796</v>
      </c>
      <c r="AG93" s="379" t="s">
        <v>796</v>
      </c>
      <c r="AH93" s="379" t="s">
        <v>796</v>
      </c>
      <c r="AI93" s="304"/>
      <c r="AJ93" s="400"/>
      <c r="AK93" s="401"/>
      <c r="AL93" s="305"/>
      <c r="AM93" s="379" t="s">
        <v>839</v>
      </c>
      <c r="AN93" s="379" t="s">
        <v>839</v>
      </c>
      <c r="AO93" s="379" t="s">
        <v>839</v>
      </c>
      <c r="AP93" s="379" t="s">
        <v>839</v>
      </c>
      <c r="AQ93" s="379" t="s">
        <v>839</v>
      </c>
      <c r="AR93" s="379" t="s">
        <v>839</v>
      </c>
      <c r="AS93" s="306"/>
      <c r="AT93" s="376"/>
      <c r="AU93" s="395"/>
      <c r="AX93" s="393">
        <v>4</v>
      </c>
      <c r="AY93" s="394"/>
      <c r="AZ93" s="303"/>
      <c r="BA93" s="379" t="s">
        <v>795</v>
      </c>
      <c r="BB93" s="379" t="s">
        <v>795</v>
      </c>
      <c r="BC93" s="379" t="s">
        <v>795</v>
      </c>
      <c r="BD93" s="379" t="s">
        <v>795</v>
      </c>
      <c r="BE93" s="379" t="s">
        <v>795</v>
      </c>
      <c r="BF93" s="379" t="s">
        <v>795</v>
      </c>
      <c r="BG93" s="304"/>
      <c r="BH93" s="400"/>
      <c r="BI93" s="401"/>
      <c r="BJ93" s="305"/>
      <c r="BK93" s="379" t="s">
        <v>838</v>
      </c>
      <c r="BL93" s="379" t="s">
        <v>838</v>
      </c>
      <c r="BM93" s="379" t="s">
        <v>838</v>
      </c>
      <c r="BN93" s="379" t="s">
        <v>838</v>
      </c>
      <c r="BO93" s="379" t="s">
        <v>838</v>
      </c>
      <c r="BP93" s="379" t="s">
        <v>838</v>
      </c>
      <c r="BQ93" s="306"/>
      <c r="BR93" s="376">
        <v>1</v>
      </c>
      <c r="BS93" s="395"/>
    </row>
    <row r="94" spans="2:71" ht="13.5" customHeight="1">
      <c r="B94" s="393"/>
      <c r="C94" s="394"/>
      <c r="D94" s="303"/>
      <c r="E94" s="379"/>
      <c r="F94" s="379"/>
      <c r="G94" s="379"/>
      <c r="H94" s="379"/>
      <c r="I94" s="379"/>
      <c r="J94" s="379"/>
      <c r="K94" s="304"/>
      <c r="L94" s="378" t="s">
        <v>290</v>
      </c>
      <c r="M94" s="378"/>
      <c r="N94" s="305"/>
      <c r="O94" s="379" t="s">
        <v>793</v>
      </c>
      <c r="P94" s="379" t="s">
        <v>793</v>
      </c>
      <c r="Q94" s="379" t="s">
        <v>793</v>
      </c>
      <c r="R94" s="379" t="s">
        <v>793</v>
      </c>
      <c r="S94" s="379" t="s">
        <v>793</v>
      </c>
      <c r="T94" s="379" t="s">
        <v>793</v>
      </c>
      <c r="U94" s="306"/>
      <c r="V94" s="376">
        <v>3</v>
      </c>
      <c r="W94" s="395"/>
      <c r="Z94" s="393">
        <v>3</v>
      </c>
      <c r="AA94" s="394"/>
      <c r="AB94" s="303"/>
      <c r="AC94" s="379" t="s">
        <v>792</v>
      </c>
      <c r="AD94" s="379" t="s">
        <v>792</v>
      </c>
      <c r="AE94" s="379" t="s">
        <v>792</v>
      </c>
      <c r="AF94" s="379" t="s">
        <v>792</v>
      </c>
      <c r="AG94" s="379" t="s">
        <v>792</v>
      </c>
      <c r="AH94" s="379" t="s">
        <v>792</v>
      </c>
      <c r="AI94" s="304"/>
      <c r="AJ94" s="378" t="s">
        <v>290</v>
      </c>
      <c r="AK94" s="378"/>
      <c r="AL94" s="305"/>
      <c r="AM94" s="379" t="s">
        <v>837</v>
      </c>
      <c r="AN94" s="379" t="s">
        <v>837</v>
      </c>
      <c r="AO94" s="379" t="s">
        <v>837</v>
      </c>
      <c r="AP94" s="379" t="s">
        <v>837</v>
      </c>
      <c r="AQ94" s="379" t="s">
        <v>837</v>
      </c>
      <c r="AR94" s="379" t="s">
        <v>837</v>
      </c>
      <c r="AS94" s="306"/>
      <c r="AT94" s="376">
        <v>2</v>
      </c>
      <c r="AU94" s="395"/>
      <c r="AX94" s="393">
        <v>2</v>
      </c>
      <c r="AY94" s="394"/>
      <c r="AZ94" s="303"/>
      <c r="BA94" s="379" t="s">
        <v>791</v>
      </c>
      <c r="BB94" s="379" t="s">
        <v>791</v>
      </c>
      <c r="BC94" s="379" t="s">
        <v>791</v>
      </c>
      <c r="BD94" s="379" t="s">
        <v>791</v>
      </c>
      <c r="BE94" s="379" t="s">
        <v>791</v>
      </c>
      <c r="BF94" s="379" t="s">
        <v>791</v>
      </c>
      <c r="BG94" s="304"/>
      <c r="BH94" s="378" t="s">
        <v>290</v>
      </c>
      <c r="BI94" s="378"/>
      <c r="BJ94" s="305"/>
      <c r="BK94" s="379" t="s">
        <v>836</v>
      </c>
      <c r="BL94" s="379" t="s">
        <v>836</v>
      </c>
      <c r="BM94" s="379" t="s">
        <v>836</v>
      </c>
      <c r="BN94" s="379" t="s">
        <v>836</v>
      </c>
      <c r="BO94" s="379" t="s">
        <v>836</v>
      </c>
      <c r="BP94" s="379" t="s">
        <v>836</v>
      </c>
      <c r="BQ94" s="306"/>
      <c r="BR94" s="376"/>
      <c r="BS94" s="395"/>
    </row>
    <row r="95" spans="2:71" ht="13.5" customHeight="1">
      <c r="B95" s="393"/>
      <c r="C95" s="394"/>
      <c r="D95" s="303"/>
      <c r="E95" s="379" t="s">
        <v>835</v>
      </c>
      <c r="F95" s="379" t="s">
        <v>835</v>
      </c>
      <c r="G95" s="379" t="s">
        <v>835</v>
      </c>
      <c r="H95" s="379" t="s">
        <v>835</v>
      </c>
      <c r="I95" s="379" t="s">
        <v>835</v>
      </c>
      <c r="J95" s="379" t="s">
        <v>835</v>
      </c>
      <c r="K95" s="304"/>
      <c r="L95" s="397" t="s">
        <v>303</v>
      </c>
      <c r="M95" s="398"/>
      <c r="N95" s="305"/>
      <c r="O95" s="379" t="s">
        <v>789</v>
      </c>
      <c r="P95" s="379" t="s">
        <v>789</v>
      </c>
      <c r="Q95" s="379" t="s">
        <v>789</v>
      </c>
      <c r="R95" s="379" t="s">
        <v>789</v>
      </c>
      <c r="S95" s="379" t="s">
        <v>789</v>
      </c>
      <c r="T95" s="379" t="s">
        <v>789</v>
      </c>
      <c r="U95" s="306"/>
      <c r="V95" s="376">
        <v>2</v>
      </c>
      <c r="W95" s="395"/>
      <c r="Z95" s="393"/>
      <c r="AA95" s="394"/>
      <c r="AB95" s="303"/>
      <c r="AC95" s="379" t="s">
        <v>788</v>
      </c>
      <c r="AD95" s="379" t="s">
        <v>788</v>
      </c>
      <c r="AE95" s="379" t="s">
        <v>788</v>
      </c>
      <c r="AF95" s="379" t="s">
        <v>788</v>
      </c>
      <c r="AG95" s="379" t="s">
        <v>788</v>
      </c>
      <c r="AH95" s="379" t="s">
        <v>788</v>
      </c>
      <c r="AI95" s="304"/>
      <c r="AJ95" s="397" t="s">
        <v>297</v>
      </c>
      <c r="AK95" s="398"/>
      <c r="AL95" s="305"/>
      <c r="AM95" s="379" t="s">
        <v>834</v>
      </c>
      <c r="AN95" s="379" t="s">
        <v>834</v>
      </c>
      <c r="AO95" s="379" t="s">
        <v>834</v>
      </c>
      <c r="AP95" s="379" t="s">
        <v>834</v>
      </c>
      <c r="AQ95" s="379" t="s">
        <v>834</v>
      </c>
      <c r="AR95" s="379" t="s">
        <v>834</v>
      </c>
      <c r="AS95" s="306"/>
      <c r="AT95" s="376">
        <v>3</v>
      </c>
      <c r="AU95" s="395"/>
      <c r="AX95" s="393">
        <v>2</v>
      </c>
      <c r="AY95" s="394"/>
      <c r="AZ95" s="303"/>
      <c r="BA95" s="379" t="s">
        <v>787</v>
      </c>
      <c r="BB95" s="379" t="s">
        <v>787</v>
      </c>
      <c r="BC95" s="379" t="s">
        <v>787</v>
      </c>
      <c r="BD95" s="379" t="s">
        <v>787</v>
      </c>
      <c r="BE95" s="379" t="s">
        <v>787</v>
      </c>
      <c r="BF95" s="379" t="s">
        <v>787</v>
      </c>
      <c r="BG95" s="304"/>
      <c r="BH95" s="397" t="s">
        <v>412</v>
      </c>
      <c r="BI95" s="398"/>
      <c r="BJ95" s="305"/>
      <c r="BK95" s="379" t="s">
        <v>833</v>
      </c>
      <c r="BL95" s="379" t="s">
        <v>833</v>
      </c>
      <c r="BM95" s="379" t="s">
        <v>833</v>
      </c>
      <c r="BN95" s="379" t="s">
        <v>833</v>
      </c>
      <c r="BO95" s="379" t="s">
        <v>833</v>
      </c>
      <c r="BP95" s="379" t="s">
        <v>833</v>
      </c>
      <c r="BQ95" s="306"/>
      <c r="BR95" s="376"/>
      <c r="BS95" s="395"/>
    </row>
    <row r="96" spans="2:71" ht="13.5" customHeight="1">
      <c r="B96" s="393"/>
      <c r="C96" s="394"/>
      <c r="D96" s="303"/>
      <c r="E96" s="379" t="s">
        <v>832</v>
      </c>
      <c r="F96" s="379" t="s">
        <v>832</v>
      </c>
      <c r="G96" s="379" t="s">
        <v>832</v>
      </c>
      <c r="H96" s="379" t="s">
        <v>832</v>
      </c>
      <c r="I96" s="379" t="s">
        <v>832</v>
      </c>
      <c r="J96" s="379" t="s">
        <v>832</v>
      </c>
      <c r="K96" s="304"/>
      <c r="L96" s="397"/>
      <c r="M96" s="398"/>
      <c r="N96" s="305"/>
      <c r="O96" s="379" t="s">
        <v>785</v>
      </c>
      <c r="P96" s="379" t="s">
        <v>785</v>
      </c>
      <c r="Q96" s="379" t="s">
        <v>785</v>
      </c>
      <c r="R96" s="379" t="s">
        <v>785</v>
      </c>
      <c r="S96" s="379" t="s">
        <v>785</v>
      </c>
      <c r="T96" s="379" t="s">
        <v>785</v>
      </c>
      <c r="U96" s="306"/>
      <c r="V96" s="376">
        <v>3</v>
      </c>
      <c r="W96" s="395"/>
      <c r="Z96" s="393">
        <v>1</v>
      </c>
      <c r="AA96" s="394"/>
      <c r="AB96" s="303"/>
      <c r="AC96" s="379" t="s">
        <v>784</v>
      </c>
      <c r="AD96" s="379" t="s">
        <v>784</v>
      </c>
      <c r="AE96" s="379" t="s">
        <v>784</v>
      </c>
      <c r="AF96" s="379" t="s">
        <v>784</v>
      </c>
      <c r="AG96" s="379" t="s">
        <v>784</v>
      </c>
      <c r="AH96" s="379" t="s">
        <v>784</v>
      </c>
      <c r="AI96" s="304"/>
      <c r="AJ96" s="397"/>
      <c r="AK96" s="398"/>
      <c r="AL96" s="305"/>
      <c r="AM96" s="379" t="s">
        <v>831</v>
      </c>
      <c r="AN96" s="379" t="s">
        <v>831</v>
      </c>
      <c r="AO96" s="379" t="s">
        <v>831</v>
      </c>
      <c r="AP96" s="379" t="s">
        <v>831</v>
      </c>
      <c r="AQ96" s="379" t="s">
        <v>831</v>
      </c>
      <c r="AR96" s="379" t="s">
        <v>831</v>
      </c>
      <c r="AS96" s="306"/>
      <c r="AT96" s="376"/>
      <c r="AU96" s="395"/>
      <c r="AX96" s="393">
        <v>6</v>
      </c>
      <c r="AY96" s="394"/>
      <c r="AZ96" s="303"/>
      <c r="BA96" s="379" t="s">
        <v>783</v>
      </c>
      <c r="BB96" s="379" t="s">
        <v>783</v>
      </c>
      <c r="BC96" s="379" t="s">
        <v>783</v>
      </c>
      <c r="BD96" s="379" t="s">
        <v>783</v>
      </c>
      <c r="BE96" s="379" t="s">
        <v>783</v>
      </c>
      <c r="BF96" s="379" t="s">
        <v>783</v>
      </c>
      <c r="BG96" s="304"/>
      <c r="BH96" s="397"/>
      <c r="BI96" s="398"/>
      <c r="BJ96" s="305"/>
      <c r="BK96" s="379" t="s">
        <v>830</v>
      </c>
      <c r="BL96" s="379" t="s">
        <v>830</v>
      </c>
      <c r="BM96" s="379" t="s">
        <v>830</v>
      </c>
      <c r="BN96" s="379" t="s">
        <v>830</v>
      </c>
      <c r="BO96" s="379" t="s">
        <v>830</v>
      </c>
      <c r="BP96" s="379" t="s">
        <v>830</v>
      </c>
      <c r="BQ96" s="306"/>
      <c r="BR96" s="376"/>
      <c r="BS96" s="395"/>
    </row>
    <row r="97" spans="2:71" ht="13.5" customHeight="1">
      <c r="B97" s="393"/>
      <c r="C97" s="394"/>
      <c r="D97" s="303"/>
      <c r="E97" s="379" t="s">
        <v>829</v>
      </c>
      <c r="F97" s="379" t="s">
        <v>829</v>
      </c>
      <c r="G97" s="379" t="s">
        <v>829</v>
      </c>
      <c r="H97" s="379" t="s">
        <v>829</v>
      </c>
      <c r="I97" s="379" t="s">
        <v>829</v>
      </c>
      <c r="J97" s="379" t="s">
        <v>829</v>
      </c>
      <c r="K97" s="304"/>
      <c r="L97" s="397"/>
      <c r="M97" s="398"/>
      <c r="N97" s="305"/>
      <c r="O97" s="379" t="s">
        <v>781</v>
      </c>
      <c r="P97" s="379" t="s">
        <v>781</v>
      </c>
      <c r="Q97" s="379" t="s">
        <v>781</v>
      </c>
      <c r="R97" s="379" t="s">
        <v>781</v>
      </c>
      <c r="S97" s="379" t="s">
        <v>781</v>
      </c>
      <c r="T97" s="379" t="s">
        <v>781</v>
      </c>
      <c r="U97" s="306"/>
      <c r="V97" s="376">
        <v>3</v>
      </c>
      <c r="W97" s="395"/>
      <c r="Z97" s="393"/>
      <c r="AA97" s="394"/>
      <c r="AB97" s="303"/>
      <c r="AC97" s="379"/>
      <c r="AD97" s="379"/>
      <c r="AE97" s="379"/>
      <c r="AF97" s="379"/>
      <c r="AG97" s="379"/>
      <c r="AH97" s="379"/>
      <c r="AI97" s="304"/>
      <c r="AJ97" s="397"/>
      <c r="AK97" s="398"/>
      <c r="AL97" s="305"/>
      <c r="AM97" s="379" t="s">
        <v>828</v>
      </c>
      <c r="AN97" s="379" t="s">
        <v>828</v>
      </c>
      <c r="AO97" s="379" t="s">
        <v>828</v>
      </c>
      <c r="AP97" s="379" t="s">
        <v>828</v>
      </c>
      <c r="AQ97" s="379" t="s">
        <v>828</v>
      </c>
      <c r="AR97" s="379" t="s">
        <v>828</v>
      </c>
      <c r="AS97" s="306"/>
      <c r="AT97" s="376"/>
      <c r="AU97" s="395"/>
      <c r="AX97" s="393">
        <v>1</v>
      </c>
      <c r="AY97" s="394"/>
      <c r="AZ97" s="303"/>
      <c r="BA97" s="379" t="s">
        <v>780</v>
      </c>
      <c r="BB97" s="379" t="s">
        <v>780</v>
      </c>
      <c r="BC97" s="379" t="s">
        <v>780</v>
      </c>
      <c r="BD97" s="379" t="s">
        <v>780</v>
      </c>
      <c r="BE97" s="379" t="s">
        <v>780</v>
      </c>
      <c r="BF97" s="379" t="s">
        <v>780</v>
      </c>
      <c r="BG97" s="304"/>
      <c r="BH97" s="397"/>
      <c r="BI97" s="398"/>
      <c r="BJ97" s="305"/>
      <c r="BK97" s="379" t="s">
        <v>827</v>
      </c>
      <c r="BL97" s="379" t="s">
        <v>827</v>
      </c>
      <c r="BM97" s="379" t="s">
        <v>827</v>
      </c>
      <c r="BN97" s="379" t="s">
        <v>827</v>
      </c>
      <c r="BO97" s="379" t="s">
        <v>827</v>
      </c>
      <c r="BP97" s="379" t="s">
        <v>827</v>
      </c>
      <c r="BQ97" s="306"/>
      <c r="BR97" s="376"/>
      <c r="BS97" s="395"/>
    </row>
    <row r="98" spans="2:71" ht="13.5" customHeight="1">
      <c r="B98" s="393"/>
      <c r="C98" s="394"/>
      <c r="D98" s="303"/>
      <c r="E98" s="379"/>
      <c r="F98" s="379"/>
      <c r="G98" s="379"/>
      <c r="H98" s="379"/>
      <c r="I98" s="379"/>
      <c r="J98" s="379"/>
      <c r="K98" s="304"/>
      <c r="L98" s="399"/>
      <c r="M98" s="399"/>
      <c r="N98" s="305"/>
      <c r="O98" s="379" t="s">
        <v>778</v>
      </c>
      <c r="P98" s="379" t="s">
        <v>778</v>
      </c>
      <c r="Q98" s="379" t="s">
        <v>778</v>
      </c>
      <c r="R98" s="379" t="s">
        <v>778</v>
      </c>
      <c r="S98" s="379" t="s">
        <v>778</v>
      </c>
      <c r="T98" s="379" t="s">
        <v>778</v>
      </c>
      <c r="U98" s="306"/>
      <c r="V98" s="376">
        <v>1</v>
      </c>
      <c r="W98" s="395"/>
      <c r="Z98" s="393"/>
      <c r="AA98" s="394"/>
      <c r="AB98" s="303"/>
      <c r="AC98" s="379"/>
      <c r="AD98" s="379"/>
      <c r="AE98" s="379"/>
      <c r="AF98" s="379"/>
      <c r="AG98" s="379"/>
      <c r="AH98" s="379"/>
      <c r="AI98" s="304"/>
      <c r="AJ98" s="399"/>
      <c r="AK98" s="399"/>
      <c r="AL98" s="305"/>
      <c r="AM98" s="379" t="s">
        <v>826</v>
      </c>
      <c r="AN98" s="379" t="s">
        <v>826</v>
      </c>
      <c r="AO98" s="379" t="s">
        <v>826</v>
      </c>
      <c r="AP98" s="379" t="s">
        <v>826</v>
      </c>
      <c r="AQ98" s="379" t="s">
        <v>826</v>
      </c>
      <c r="AR98" s="379" t="s">
        <v>826</v>
      </c>
      <c r="AS98" s="306"/>
      <c r="AT98" s="376"/>
      <c r="AU98" s="395"/>
      <c r="AX98" s="393"/>
      <c r="AY98" s="394"/>
      <c r="AZ98" s="303"/>
      <c r="BA98" s="379" t="s">
        <v>777</v>
      </c>
      <c r="BB98" s="379" t="s">
        <v>777</v>
      </c>
      <c r="BC98" s="379" t="s">
        <v>777</v>
      </c>
      <c r="BD98" s="379" t="s">
        <v>777</v>
      </c>
      <c r="BE98" s="379" t="s">
        <v>777</v>
      </c>
      <c r="BF98" s="379" t="s">
        <v>777</v>
      </c>
      <c r="BG98" s="304"/>
      <c r="BH98" s="399"/>
      <c r="BI98" s="399"/>
      <c r="BJ98" s="305"/>
      <c r="BK98" s="379" t="s">
        <v>825</v>
      </c>
      <c r="BL98" s="379" t="s">
        <v>825</v>
      </c>
      <c r="BM98" s="379" t="s">
        <v>825</v>
      </c>
      <c r="BN98" s="379" t="s">
        <v>825</v>
      </c>
      <c r="BO98" s="379" t="s">
        <v>825</v>
      </c>
      <c r="BP98" s="379" t="s">
        <v>825</v>
      </c>
      <c r="BQ98" s="306"/>
      <c r="BR98" s="376"/>
      <c r="BS98" s="395"/>
    </row>
    <row r="99" spans="2:71" ht="13.5" customHeight="1">
      <c r="B99" s="393">
        <v>4</v>
      </c>
      <c r="C99" s="394"/>
      <c r="D99" s="303"/>
      <c r="E99" s="379" t="s">
        <v>824</v>
      </c>
      <c r="F99" s="379" t="s">
        <v>824</v>
      </c>
      <c r="G99" s="379" t="s">
        <v>824</v>
      </c>
      <c r="H99" s="379" t="s">
        <v>824</v>
      </c>
      <c r="I99" s="379" t="s">
        <v>824</v>
      </c>
      <c r="J99" s="379" t="s">
        <v>824</v>
      </c>
      <c r="K99" s="304"/>
      <c r="L99" s="400" t="s">
        <v>327</v>
      </c>
      <c r="M99" s="401"/>
      <c r="N99" s="305"/>
      <c r="O99" s="379" t="s">
        <v>775</v>
      </c>
      <c r="P99" s="379" t="s">
        <v>775</v>
      </c>
      <c r="Q99" s="379" t="s">
        <v>775</v>
      </c>
      <c r="R99" s="379" t="s">
        <v>775</v>
      </c>
      <c r="S99" s="379" t="s">
        <v>775</v>
      </c>
      <c r="T99" s="379" t="s">
        <v>775</v>
      </c>
      <c r="U99" s="306"/>
      <c r="V99" s="376"/>
      <c r="W99" s="395"/>
      <c r="Z99" s="393"/>
      <c r="AA99" s="394"/>
      <c r="AB99" s="303"/>
      <c r="AC99" s="379"/>
      <c r="AD99" s="379"/>
      <c r="AE99" s="379"/>
      <c r="AF99" s="379"/>
      <c r="AG99" s="379"/>
      <c r="AH99" s="379"/>
      <c r="AI99" s="304"/>
      <c r="AJ99" s="400" t="s">
        <v>327</v>
      </c>
      <c r="AK99" s="401"/>
      <c r="AL99" s="305"/>
      <c r="AM99" s="379" t="s">
        <v>823</v>
      </c>
      <c r="AN99" s="379" t="s">
        <v>822</v>
      </c>
      <c r="AO99" s="379" t="s">
        <v>822</v>
      </c>
      <c r="AP99" s="379" t="s">
        <v>822</v>
      </c>
      <c r="AQ99" s="379" t="s">
        <v>822</v>
      </c>
      <c r="AR99" s="379" t="s">
        <v>822</v>
      </c>
      <c r="AS99" s="306"/>
      <c r="AT99" s="376"/>
      <c r="AU99" s="395"/>
      <c r="AX99" s="393"/>
      <c r="AY99" s="394"/>
      <c r="AZ99" s="303"/>
      <c r="BA99" s="379" t="s">
        <v>774</v>
      </c>
      <c r="BB99" s="379" t="s">
        <v>774</v>
      </c>
      <c r="BC99" s="379" t="s">
        <v>774</v>
      </c>
      <c r="BD99" s="379" t="s">
        <v>774</v>
      </c>
      <c r="BE99" s="379" t="s">
        <v>774</v>
      </c>
      <c r="BF99" s="379" t="s">
        <v>774</v>
      </c>
      <c r="BG99" s="304"/>
      <c r="BH99" s="400" t="s">
        <v>327</v>
      </c>
      <c r="BI99" s="401"/>
      <c r="BJ99" s="305"/>
      <c r="BK99" s="379" t="s">
        <v>821</v>
      </c>
      <c r="BL99" s="379" t="s">
        <v>821</v>
      </c>
      <c r="BM99" s="379" t="s">
        <v>821</v>
      </c>
      <c r="BN99" s="379" t="s">
        <v>821</v>
      </c>
      <c r="BO99" s="379" t="s">
        <v>821</v>
      </c>
      <c r="BP99" s="379" t="s">
        <v>821</v>
      </c>
      <c r="BQ99" s="306"/>
      <c r="BR99" s="376"/>
      <c r="BS99" s="395"/>
    </row>
    <row r="100" spans="2:71" ht="13.5" customHeight="1">
      <c r="B100" s="393"/>
      <c r="C100" s="394"/>
      <c r="D100" s="303"/>
      <c r="E100" s="379"/>
      <c r="F100" s="379"/>
      <c r="G100" s="379"/>
      <c r="H100" s="379"/>
      <c r="I100" s="379"/>
      <c r="J100" s="379"/>
      <c r="K100" s="304"/>
      <c r="L100" s="399"/>
      <c r="M100" s="399"/>
      <c r="N100" s="305"/>
      <c r="O100" s="379"/>
      <c r="P100" s="379"/>
      <c r="Q100" s="379"/>
      <c r="R100" s="379"/>
      <c r="S100" s="379"/>
      <c r="T100" s="379"/>
      <c r="U100" s="306"/>
      <c r="V100" s="376"/>
      <c r="W100" s="395"/>
      <c r="Z100" s="393"/>
      <c r="AA100" s="394"/>
      <c r="AB100" s="303"/>
      <c r="AC100" s="379"/>
      <c r="AD100" s="379"/>
      <c r="AE100" s="379"/>
      <c r="AF100" s="379"/>
      <c r="AG100" s="379"/>
      <c r="AH100" s="379"/>
      <c r="AI100" s="304"/>
      <c r="AJ100" s="399"/>
      <c r="AK100" s="399"/>
      <c r="AL100" s="305"/>
      <c r="AM100" s="379" t="s">
        <v>820</v>
      </c>
      <c r="AN100" s="379" t="s">
        <v>819</v>
      </c>
      <c r="AO100" s="379" t="s">
        <v>819</v>
      </c>
      <c r="AP100" s="379" t="s">
        <v>819</v>
      </c>
      <c r="AQ100" s="379" t="s">
        <v>819</v>
      </c>
      <c r="AR100" s="379" t="s">
        <v>819</v>
      </c>
      <c r="AS100" s="306"/>
      <c r="AT100" s="376"/>
      <c r="AU100" s="395"/>
      <c r="AX100" s="393">
        <v>1</v>
      </c>
      <c r="AY100" s="394"/>
      <c r="AZ100" s="303"/>
      <c r="BA100" s="379" t="s">
        <v>772</v>
      </c>
      <c r="BB100" s="379" t="s">
        <v>772</v>
      </c>
      <c r="BC100" s="379" t="s">
        <v>772</v>
      </c>
      <c r="BD100" s="379" t="s">
        <v>772</v>
      </c>
      <c r="BE100" s="379" t="s">
        <v>772</v>
      </c>
      <c r="BF100" s="379" t="s">
        <v>772</v>
      </c>
      <c r="BG100" s="304"/>
      <c r="BH100" s="399"/>
      <c r="BI100" s="399"/>
      <c r="BJ100" s="305"/>
      <c r="BK100" s="379" t="s">
        <v>818</v>
      </c>
      <c r="BL100" s="379" t="s">
        <v>818</v>
      </c>
      <c r="BM100" s="379" t="s">
        <v>818</v>
      </c>
      <c r="BN100" s="379" t="s">
        <v>818</v>
      </c>
      <c r="BO100" s="379" t="s">
        <v>818</v>
      </c>
      <c r="BP100" s="379" t="s">
        <v>818</v>
      </c>
      <c r="BQ100" s="306"/>
      <c r="BR100" s="376"/>
      <c r="BS100" s="395"/>
    </row>
    <row r="101" spans="2:71" ht="13.5" customHeight="1">
      <c r="B101" s="393"/>
      <c r="C101" s="394"/>
      <c r="D101" s="303"/>
      <c r="E101" s="379"/>
      <c r="F101" s="379"/>
      <c r="G101" s="379"/>
      <c r="H101" s="379"/>
      <c r="I101" s="379"/>
      <c r="J101" s="379"/>
      <c r="K101" s="304"/>
      <c r="L101" s="397" t="s">
        <v>817</v>
      </c>
      <c r="M101" s="398"/>
      <c r="N101" s="305"/>
      <c r="O101" s="379"/>
      <c r="P101" s="379"/>
      <c r="Q101" s="379"/>
      <c r="R101" s="379"/>
      <c r="S101" s="379"/>
      <c r="T101" s="379"/>
      <c r="U101" s="306"/>
      <c r="V101" s="376"/>
      <c r="W101" s="395"/>
      <c r="Z101" s="393"/>
      <c r="AA101" s="394"/>
      <c r="AB101" s="303"/>
      <c r="AC101" s="379"/>
      <c r="AD101" s="379"/>
      <c r="AE101" s="379"/>
      <c r="AF101" s="379"/>
      <c r="AG101" s="379"/>
      <c r="AH101" s="379"/>
      <c r="AI101" s="304"/>
      <c r="AJ101" s="397" t="s">
        <v>500</v>
      </c>
      <c r="AK101" s="398"/>
      <c r="AL101" s="305"/>
      <c r="AM101" s="379" t="s">
        <v>816</v>
      </c>
      <c r="AN101" s="379" t="s">
        <v>815</v>
      </c>
      <c r="AO101" s="379" t="s">
        <v>815</v>
      </c>
      <c r="AP101" s="379" t="s">
        <v>815</v>
      </c>
      <c r="AQ101" s="379" t="s">
        <v>815</v>
      </c>
      <c r="AR101" s="379" t="s">
        <v>815</v>
      </c>
      <c r="AS101" s="306"/>
      <c r="AT101" s="376"/>
      <c r="AU101" s="395"/>
      <c r="AX101" s="393"/>
      <c r="AY101" s="394"/>
      <c r="AZ101" s="303"/>
      <c r="BA101" s="379" t="s">
        <v>770</v>
      </c>
      <c r="BB101" s="379" t="s">
        <v>770</v>
      </c>
      <c r="BC101" s="379" t="s">
        <v>770</v>
      </c>
      <c r="BD101" s="379" t="s">
        <v>770</v>
      </c>
      <c r="BE101" s="379" t="s">
        <v>770</v>
      </c>
      <c r="BF101" s="379" t="s">
        <v>770</v>
      </c>
      <c r="BG101" s="304"/>
      <c r="BH101" s="397" t="s">
        <v>449</v>
      </c>
      <c r="BI101" s="398"/>
      <c r="BJ101" s="305"/>
      <c r="BK101" s="379" t="s">
        <v>814</v>
      </c>
      <c r="BL101" s="379" t="s">
        <v>814</v>
      </c>
      <c r="BM101" s="379" t="s">
        <v>814</v>
      </c>
      <c r="BN101" s="379" t="s">
        <v>814</v>
      </c>
      <c r="BO101" s="379" t="s">
        <v>814</v>
      </c>
      <c r="BP101" s="379" t="s">
        <v>814</v>
      </c>
      <c r="BQ101" s="306"/>
      <c r="BR101" s="376"/>
      <c r="BS101" s="395"/>
    </row>
    <row r="102" spans="2:71" ht="13.5" customHeight="1">
      <c r="B102" s="393"/>
      <c r="C102" s="394"/>
      <c r="D102" s="303"/>
      <c r="E102" s="379"/>
      <c r="F102" s="379"/>
      <c r="G102" s="379"/>
      <c r="H102" s="379"/>
      <c r="I102" s="379"/>
      <c r="J102" s="379"/>
      <c r="K102" s="304"/>
      <c r="L102" s="397"/>
      <c r="M102" s="398"/>
      <c r="N102" s="305"/>
      <c r="O102" s="379"/>
      <c r="P102" s="379"/>
      <c r="Q102" s="379"/>
      <c r="R102" s="379"/>
      <c r="S102" s="379"/>
      <c r="T102" s="379"/>
      <c r="U102" s="306"/>
      <c r="V102" s="376"/>
      <c r="W102" s="395"/>
      <c r="Z102" s="393"/>
      <c r="AA102" s="394"/>
      <c r="AB102" s="303"/>
      <c r="AC102" s="379"/>
      <c r="AD102" s="379"/>
      <c r="AE102" s="379"/>
      <c r="AF102" s="379"/>
      <c r="AG102" s="379"/>
      <c r="AH102" s="379"/>
      <c r="AI102" s="304"/>
      <c r="AJ102" s="397"/>
      <c r="AK102" s="398"/>
      <c r="AL102" s="305"/>
      <c r="AM102" s="379" t="s">
        <v>813</v>
      </c>
      <c r="AN102" s="379" t="s">
        <v>812</v>
      </c>
      <c r="AO102" s="379" t="s">
        <v>812</v>
      </c>
      <c r="AP102" s="379" t="s">
        <v>812</v>
      </c>
      <c r="AQ102" s="379" t="s">
        <v>812</v>
      </c>
      <c r="AR102" s="379" t="s">
        <v>812</v>
      </c>
      <c r="AS102" s="306"/>
      <c r="AT102" s="376"/>
      <c r="AU102" s="395"/>
      <c r="AX102" s="393"/>
      <c r="AY102" s="394"/>
      <c r="AZ102" s="303"/>
      <c r="BA102" s="379" t="s">
        <v>768</v>
      </c>
      <c r="BB102" s="379" t="s">
        <v>768</v>
      </c>
      <c r="BC102" s="379" t="s">
        <v>768</v>
      </c>
      <c r="BD102" s="379" t="s">
        <v>768</v>
      </c>
      <c r="BE102" s="379" t="s">
        <v>768</v>
      </c>
      <c r="BF102" s="379" t="s">
        <v>768</v>
      </c>
      <c r="BG102" s="304"/>
      <c r="BH102" s="397"/>
      <c r="BI102" s="398"/>
      <c r="BJ102" s="305"/>
      <c r="BK102" s="379"/>
      <c r="BL102" s="379"/>
      <c r="BM102" s="379"/>
      <c r="BN102" s="379"/>
      <c r="BO102" s="379"/>
      <c r="BP102" s="379"/>
      <c r="BQ102" s="306"/>
      <c r="BR102" s="376"/>
      <c r="BS102" s="395"/>
    </row>
    <row r="103" spans="2:71" ht="13.5" customHeight="1">
      <c r="B103" s="393"/>
      <c r="C103" s="394"/>
      <c r="D103" s="303"/>
      <c r="E103" s="379"/>
      <c r="F103" s="379"/>
      <c r="G103" s="379"/>
      <c r="H103" s="379"/>
      <c r="I103" s="379"/>
      <c r="J103" s="379"/>
      <c r="K103" s="304"/>
      <c r="L103" s="397"/>
      <c r="M103" s="398"/>
      <c r="N103" s="305"/>
      <c r="O103" s="379"/>
      <c r="P103" s="379"/>
      <c r="Q103" s="379"/>
      <c r="R103" s="379"/>
      <c r="S103" s="379"/>
      <c r="T103" s="379"/>
      <c r="U103" s="306"/>
      <c r="V103" s="376"/>
      <c r="W103" s="395"/>
      <c r="Z103" s="393"/>
      <c r="AA103" s="394"/>
      <c r="AB103" s="303"/>
      <c r="AC103" s="379"/>
      <c r="AD103" s="379"/>
      <c r="AE103" s="379"/>
      <c r="AF103" s="379"/>
      <c r="AG103" s="379"/>
      <c r="AH103" s="379"/>
      <c r="AI103" s="304"/>
      <c r="AJ103" s="397"/>
      <c r="AK103" s="398"/>
      <c r="AL103" s="305"/>
      <c r="AM103" s="379"/>
      <c r="AN103" s="379"/>
      <c r="AO103" s="379"/>
      <c r="AP103" s="379"/>
      <c r="AQ103" s="379"/>
      <c r="AR103" s="379"/>
      <c r="AS103" s="306"/>
      <c r="AT103" s="376"/>
      <c r="AU103" s="395"/>
      <c r="AX103" s="393"/>
      <c r="AY103" s="394"/>
      <c r="AZ103" s="303"/>
      <c r="BA103" s="379" t="s">
        <v>766</v>
      </c>
      <c r="BB103" s="379" t="s">
        <v>766</v>
      </c>
      <c r="BC103" s="379" t="s">
        <v>766</v>
      </c>
      <c r="BD103" s="379" t="s">
        <v>766</v>
      </c>
      <c r="BE103" s="379" t="s">
        <v>766</v>
      </c>
      <c r="BF103" s="379" t="s">
        <v>766</v>
      </c>
      <c r="BG103" s="304"/>
      <c r="BH103" s="397"/>
      <c r="BI103" s="398"/>
      <c r="BJ103" s="305"/>
      <c r="BK103" s="379"/>
      <c r="BL103" s="379"/>
      <c r="BM103" s="379"/>
      <c r="BN103" s="379"/>
      <c r="BO103" s="379"/>
      <c r="BP103" s="379"/>
      <c r="BQ103" s="306"/>
      <c r="BR103" s="376"/>
      <c r="BS103" s="395"/>
    </row>
    <row r="104" spans="2:71" ht="13.5" customHeight="1">
      <c r="B104" s="387"/>
      <c r="C104" s="388"/>
      <c r="D104" s="307"/>
      <c r="E104" s="389"/>
      <c r="F104" s="389"/>
      <c r="G104" s="389"/>
      <c r="H104" s="389"/>
      <c r="I104" s="389"/>
      <c r="J104" s="389"/>
      <c r="K104" s="308"/>
      <c r="L104" s="378" t="s">
        <v>365</v>
      </c>
      <c r="M104" s="378"/>
      <c r="N104" s="309"/>
      <c r="O104" s="389"/>
      <c r="P104" s="389"/>
      <c r="Q104" s="389"/>
      <c r="R104" s="389"/>
      <c r="S104" s="389"/>
      <c r="T104" s="389"/>
      <c r="U104" s="310"/>
      <c r="V104" s="391"/>
      <c r="W104" s="392"/>
      <c r="Z104" s="387"/>
      <c r="AA104" s="388"/>
      <c r="AB104" s="307"/>
      <c r="AC104" s="389"/>
      <c r="AD104" s="389"/>
      <c r="AE104" s="389"/>
      <c r="AF104" s="389"/>
      <c r="AG104" s="389"/>
      <c r="AH104" s="389"/>
      <c r="AI104" s="308"/>
      <c r="AJ104" s="378" t="s">
        <v>365</v>
      </c>
      <c r="AK104" s="378"/>
      <c r="AL104" s="309"/>
      <c r="AM104" s="389"/>
      <c r="AN104" s="389"/>
      <c r="AO104" s="389"/>
      <c r="AP104" s="389"/>
      <c r="AQ104" s="389"/>
      <c r="AR104" s="389"/>
      <c r="AS104" s="310"/>
      <c r="AT104" s="391"/>
      <c r="AU104" s="392"/>
      <c r="AX104" s="387"/>
      <c r="AY104" s="388"/>
      <c r="AZ104" s="307"/>
      <c r="BA104" s="389" t="s">
        <v>765</v>
      </c>
      <c r="BB104" s="389" t="s">
        <v>765</v>
      </c>
      <c r="BC104" s="389" t="s">
        <v>765</v>
      </c>
      <c r="BD104" s="389" t="s">
        <v>765</v>
      </c>
      <c r="BE104" s="389" t="s">
        <v>765</v>
      </c>
      <c r="BF104" s="389" t="s">
        <v>765</v>
      </c>
      <c r="BG104" s="308"/>
      <c r="BH104" s="378" t="s">
        <v>365</v>
      </c>
      <c r="BI104" s="378"/>
      <c r="BJ104" s="309"/>
      <c r="BK104" s="389"/>
      <c r="BL104" s="389"/>
      <c r="BM104" s="389"/>
      <c r="BN104" s="389"/>
      <c r="BO104" s="389"/>
      <c r="BP104" s="389"/>
      <c r="BQ104" s="310"/>
      <c r="BR104" s="391"/>
      <c r="BS104" s="392"/>
    </row>
    <row r="105" spans="2:71" ht="13.5">
      <c r="B105" s="380">
        <f>SUM(B90:C104)</f>
        <v>5</v>
      </c>
      <c r="C105" s="381"/>
      <c r="D105" s="312" t="s">
        <v>372</v>
      </c>
      <c r="E105" s="382">
        <v>0</v>
      </c>
      <c r="F105" s="382"/>
      <c r="G105" s="313" t="s">
        <v>373</v>
      </c>
      <c r="H105" s="313"/>
      <c r="I105" s="313"/>
      <c r="J105" s="313"/>
      <c r="K105" s="383" t="s">
        <v>374</v>
      </c>
      <c r="L105" s="383"/>
      <c r="M105" s="383"/>
      <c r="N105" s="383"/>
      <c r="O105" s="313"/>
      <c r="P105" s="313"/>
      <c r="Q105" s="313"/>
      <c r="R105" s="313" t="s">
        <v>372</v>
      </c>
      <c r="S105" s="382">
        <v>2</v>
      </c>
      <c r="T105" s="382"/>
      <c r="U105" s="313" t="s">
        <v>373</v>
      </c>
      <c r="V105" s="381">
        <f>SUM(V90:W104)</f>
        <v>35</v>
      </c>
      <c r="W105" s="384"/>
      <c r="Z105" s="380">
        <f>SUM(Z90:AA104)</f>
        <v>19</v>
      </c>
      <c r="AA105" s="381"/>
      <c r="AB105" s="312" t="s">
        <v>372</v>
      </c>
      <c r="AC105" s="382">
        <v>1</v>
      </c>
      <c r="AD105" s="382"/>
      <c r="AE105" s="313" t="s">
        <v>373</v>
      </c>
      <c r="AF105" s="313"/>
      <c r="AG105" s="313"/>
      <c r="AH105" s="313"/>
      <c r="AI105" s="383" t="s">
        <v>374</v>
      </c>
      <c r="AJ105" s="383"/>
      <c r="AK105" s="383"/>
      <c r="AL105" s="383"/>
      <c r="AM105" s="313"/>
      <c r="AN105" s="313"/>
      <c r="AO105" s="313"/>
      <c r="AP105" s="313" t="s">
        <v>372</v>
      </c>
      <c r="AQ105" s="382">
        <v>0</v>
      </c>
      <c r="AR105" s="382"/>
      <c r="AS105" s="313" t="s">
        <v>373</v>
      </c>
      <c r="AT105" s="381">
        <f>SUM(AT90:AU104)</f>
        <v>8</v>
      </c>
      <c r="AU105" s="384"/>
      <c r="AX105" s="380">
        <f>SUM(AX90:AY104)</f>
        <v>18</v>
      </c>
      <c r="AY105" s="381"/>
      <c r="AZ105" s="312" t="s">
        <v>372</v>
      </c>
      <c r="BA105" s="382">
        <v>2</v>
      </c>
      <c r="BB105" s="382"/>
      <c r="BC105" s="313" t="s">
        <v>373</v>
      </c>
      <c r="BD105" s="313"/>
      <c r="BE105" s="313"/>
      <c r="BF105" s="313"/>
      <c r="BG105" s="383" t="s">
        <v>374</v>
      </c>
      <c r="BH105" s="383"/>
      <c r="BI105" s="383"/>
      <c r="BJ105" s="383"/>
      <c r="BK105" s="313"/>
      <c r="BL105" s="313"/>
      <c r="BM105" s="313"/>
      <c r="BN105" s="313" t="s">
        <v>372</v>
      </c>
      <c r="BO105" s="382">
        <v>0</v>
      </c>
      <c r="BP105" s="382"/>
      <c r="BQ105" s="313" t="s">
        <v>373</v>
      </c>
      <c r="BR105" s="381">
        <f>SUM(BR90:BS104)</f>
        <v>7</v>
      </c>
      <c r="BS105" s="384"/>
    </row>
    <row r="107" spans="2:49" ht="13.5">
      <c r="B107" s="530">
        <v>17</v>
      </c>
      <c r="C107" s="530"/>
      <c r="D107" s="530"/>
      <c r="E107" s="530"/>
      <c r="F107" s="530"/>
      <c r="G107" s="321"/>
      <c r="H107" s="321"/>
      <c r="I107" s="321"/>
      <c r="J107" s="321"/>
      <c r="K107" s="287"/>
      <c r="L107" s="287" t="s">
        <v>811</v>
      </c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530">
        <v>18</v>
      </c>
      <c r="AA107" s="530"/>
      <c r="AB107" s="530"/>
      <c r="AC107" s="530"/>
      <c r="AD107" s="530"/>
      <c r="AE107" s="548"/>
      <c r="AF107" s="548"/>
      <c r="AG107" s="321"/>
      <c r="AH107" s="321"/>
      <c r="AI107" s="287"/>
      <c r="AJ107" s="287" t="s">
        <v>811</v>
      </c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</row>
    <row r="108" spans="2:79" s="103" customFormat="1" ht="17.25" customHeight="1">
      <c r="B108" s="420" t="s">
        <v>640</v>
      </c>
      <c r="C108" s="418"/>
      <c r="D108" s="418"/>
      <c r="E108" s="418"/>
      <c r="F108" s="288"/>
      <c r="G108" s="520">
        <f>SUM(J108:K109)</f>
        <v>9</v>
      </c>
      <c r="H108" s="521"/>
      <c r="I108" s="416" t="s">
        <v>257</v>
      </c>
      <c r="J108" s="417">
        <v>3</v>
      </c>
      <c r="K108" s="417"/>
      <c r="L108" s="421" t="s">
        <v>106</v>
      </c>
      <c r="M108" s="421"/>
      <c r="N108" s="417">
        <v>9</v>
      </c>
      <c r="O108" s="417"/>
      <c r="P108" s="416" t="s">
        <v>258</v>
      </c>
      <c r="Q108" s="520">
        <f>SUM(N108:O109)</f>
        <v>14</v>
      </c>
      <c r="R108" s="521"/>
      <c r="S108" s="289"/>
      <c r="T108" s="418" t="s">
        <v>7</v>
      </c>
      <c r="U108" s="418"/>
      <c r="V108" s="418"/>
      <c r="W108" s="419"/>
      <c r="X108"/>
      <c r="Y108"/>
      <c r="Z108" s="420" t="s">
        <v>199</v>
      </c>
      <c r="AA108" s="418"/>
      <c r="AB108" s="418"/>
      <c r="AC108" s="418"/>
      <c r="AD108" s="288"/>
      <c r="AE108" s="520">
        <f>SUM(AH108:AI109)</f>
        <v>15</v>
      </c>
      <c r="AF108" s="521"/>
      <c r="AG108" s="416" t="s">
        <v>257</v>
      </c>
      <c r="AH108" s="417">
        <v>3</v>
      </c>
      <c r="AI108" s="417"/>
      <c r="AJ108" s="421" t="s">
        <v>106</v>
      </c>
      <c r="AK108" s="421"/>
      <c r="AL108" s="417">
        <v>1</v>
      </c>
      <c r="AM108" s="417"/>
      <c r="AN108" s="416" t="s">
        <v>258</v>
      </c>
      <c r="AO108" s="520">
        <f>SUM(AL108:AM109)</f>
        <v>6</v>
      </c>
      <c r="AP108" s="521"/>
      <c r="AQ108" s="289"/>
      <c r="AR108" s="418" t="s">
        <v>16</v>
      </c>
      <c r="AS108" s="418"/>
      <c r="AT108" s="418"/>
      <c r="AU108" s="419"/>
      <c r="AV108"/>
      <c r="AW108"/>
      <c r="BU108" s="549"/>
      <c r="BV108" s="549"/>
      <c r="BW108" s="550"/>
      <c r="BX108" s="550"/>
      <c r="BY108" s="549"/>
      <c r="BZ108" s="549"/>
      <c r="CA108" s="324"/>
    </row>
    <row r="109" spans="2:79" s="103" customFormat="1" ht="17.25" customHeight="1">
      <c r="B109" s="414" t="s">
        <v>690</v>
      </c>
      <c r="C109" s="406"/>
      <c r="D109" s="406"/>
      <c r="E109" s="406"/>
      <c r="F109" s="290"/>
      <c r="G109" s="508"/>
      <c r="H109" s="508"/>
      <c r="I109" s="413"/>
      <c r="J109" s="375">
        <v>6</v>
      </c>
      <c r="K109" s="375"/>
      <c r="L109" s="377" t="s">
        <v>106</v>
      </c>
      <c r="M109" s="377"/>
      <c r="N109" s="375">
        <v>5</v>
      </c>
      <c r="O109" s="375"/>
      <c r="P109" s="413"/>
      <c r="Q109" s="508"/>
      <c r="R109" s="508"/>
      <c r="S109" s="293"/>
      <c r="T109" s="406"/>
      <c r="U109" s="406"/>
      <c r="V109" s="406"/>
      <c r="W109" s="415"/>
      <c r="X109"/>
      <c r="Y109"/>
      <c r="Z109" s="414" t="s">
        <v>56</v>
      </c>
      <c r="AA109" s="406"/>
      <c r="AB109" s="406"/>
      <c r="AC109" s="406"/>
      <c r="AD109" s="290"/>
      <c r="AE109" s="508"/>
      <c r="AF109" s="508"/>
      <c r="AG109" s="413"/>
      <c r="AH109" s="375">
        <v>12</v>
      </c>
      <c r="AI109" s="375"/>
      <c r="AJ109" s="377" t="s">
        <v>106</v>
      </c>
      <c r="AK109" s="377"/>
      <c r="AL109" s="375">
        <v>5</v>
      </c>
      <c r="AM109" s="375"/>
      <c r="AN109" s="413"/>
      <c r="AO109" s="508"/>
      <c r="AP109" s="508"/>
      <c r="AQ109" s="293"/>
      <c r="AR109" s="406"/>
      <c r="AS109" s="406"/>
      <c r="AT109" s="406"/>
      <c r="AU109" s="415"/>
      <c r="AV109"/>
      <c r="AW109"/>
      <c r="BU109" s="549"/>
      <c r="BV109" s="549"/>
      <c r="BW109" s="550"/>
      <c r="BX109" s="550"/>
      <c r="BY109" s="549"/>
      <c r="BZ109" s="549"/>
      <c r="CA109" s="324"/>
    </row>
    <row r="110" spans="2:79" s="103" customFormat="1" ht="13.5">
      <c r="B110" s="295"/>
      <c r="C110" s="296"/>
      <c r="D110" s="296"/>
      <c r="E110" s="296"/>
      <c r="F110" s="296"/>
      <c r="G110" s="296"/>
      <c r="H110" s="296"/>
      <c r="I110" s="296"/>
      <c r="J110" s="296"/>
      <c r="K110" s="407" t="s">
        <v>262</v>
      </c>
      <c r="L110" s="407"/>
      <c r="M110" s="407"/>
      <c r="N110" s="407"/>
      <c r="O110" s="296"/>
      <c r="P110" s="296"/>
      <c r="Q110" s="296"/>
      <c r="R110" s="296"/>
      <c r="S110" s="296"/>
      <c r="T110" s="296"/>
      <c r="U110" s="296"/>
      <c r="V110" s="296"/>
      <c r="W110" s="298"/>
      <c r="X110"/>
      <c r="Y110"/>
      <c r="Z110" s="295"/>
      <c r="AA110" s="296"/>
      <c r="AB110" s="296"/>
      <c r="AC110" s="296"/>
      <c r="AD110" s="296"/>
      <c r="AE110" s="296"/>
      <c r="AF110" s="296"/>
      <c r="AG110" s="296"/>
      <c r="AH110" s="296"/>
      <c r="AI110" s="407" t="s">
        <v>262</v>
      </c>
      <c r="AJ110" s="407"/>
      <c r="AK110" s="407"/>
      <c r="AL110" s="407"/>
      <c r="AM110" s="296"/>
      <c r="AN110" s="296"/>
      <c r="AO110" s="296"/>
      <c r="AP110" s="296"/>
      <c r="AQ110" s="296"/>
      <c r="AR110" s="296"/>
      <c r="AS110" s="296"/>
      <c r="AT110" s="296"/>
      <c r="AU110" s="298"/>
      <c r="AV110"/>
      <c r="AW110"/>
      <c r="BU110" s="549"/>
      <c r="BV110" s="549"/>
      <c r="BW110" s="550"/>
      <c r="BX110" s="550"/>
      <c r="BY110" s="549"/>
      <c r="BZ110" s="549"/>
      <c r="CA110" s="324"/>
    </row>
    <row r="111" spans="2:79" s="103" customFormat="1" ht="13.5" customHeight="1">
      <c r="B111" s="408"/>
      <c r="C111" s="409"/>
      <c r="D111" s="299"/>
      <c r="E111" s="452" t="s">
        <v>810</v>
      </c>
      <c r="F111" s="452"/>
      <c r="G111" s="452"/>
      <c r="H111" s="452"/>
      <c r="I111" s="452"/>
      <c r="J111" s="452"/>
      <c r="K111" s="300"/>
      <c r="L111" s="399"/>
      <c r="M111" s="399"/>
      <c r="N111" s="301"/>
      <c r="O111" s="410" t="s">
        <v>763</v>
      </c>
      <c r="P111" s="410"/>
      <c r="Q111" s="410"/>
      <c r="R111" s="410"/>
      <c r="S111" s="410"/>
      <c r="T111" s="410"/>
      <c r="U111" s="302"/>
      <c r="V111" s="411"/>
      <c r="W111" s="412"/>
      <c r="X111"/>
      <c r="Y111"/>
      <c r="Z111" s="408"/>
      <c r="AA111" s="409"/>
      <c r="AB111" s="299"/>
      <c r="AC111" s="410" t="s">
        <v>762</v>
      </c>
      <c r="AD111" s="410"/>
      <c r="AE111" s="410"/>
      <c r="AF111" s="410"/>
      <c r="AG111" s="410"/>
      <c r="AH111" s="410"/>
      <c r="AI111" s="300"/>
      <c r="AJ111" s="399"/>
      <c r="AK111" s="399"/>
      <c r="AL111" s="301"/>
      <c r="AM111" s="410" t="s">
        <v>809</v>
      </c>
      <c r="AN111" s="410"/>
      <c r="AO111" s="410"/>
      <c r="AP111" s="410"/>
      <c r="AQ111" s="410"/>
      <c r="AR111" s="410"/>
      <c r="AS111" s="302"/>
      <c r="AT111" s="411"/>
      <c r="AU111" s="412"/>
      <c r="AV111"/>
      <c r="AW111"/>
      <c r="BU111" s="549"/>
      <c r="BV111" s="549"/>
      <c r="BW111" s="550"/>
      <c r="BX111" s="550"/>
      <c r="BY111" s="549"/>
      <c r="BZ111" s="549"/>
      <c r="CA111" s="324"/>
    </row>
    <row r="112" spans="2:49" s="103" customFormat="1" ht="13.5" customHeight="1">
      <c r="B112" s="393">
        <v>2</v>
      </c>
      <c r="C112" s="394"/>
      <c r="D112" s="303"/>
      <c r="E112" s="451" t="s">
        <v>806</v>
      </c>
      <c r="F112" s="451" t="s">
        <v>806</v>
      </c>
      <c r="G112" s="451" t="s">
        <v>806</v>
      </c>
      <c r="H112" s="451" t="s">
        <v>806</v>
      </c>
      <c r="I112" s="451" t="s">
        <v>806</v>
      </c>
      <c r="J112" s="451" t="s">
        <v>806</v>
      </c>
      <c r="K112" s="304"/>
      <c r="L112" s="404" t="s">
        <v>270</v>
      </c>
      <c r="M112" s="405"/>
      <c r="N112" s="305"/>
      <c r="O112" s="379" t="s">
        <v>761</v>
      </c>
      <c r="P112" s="379" t="s">
        <v>761</v>
      </c>
      <c r="Q112" s="379" t="s">
        <v>761</v>
      </c>
      <c r="R112" s="379" t="s">
        <v>761</v>
      </c>
      <c r="S112" s="379" t="s">
        <v>761</v>
      </c>
      <c r="T112" s="379" t="s">
        <v>761</v>
      </c>
      <c r="U112" s="306"/>
      <c r="V112" s="376">
        <v>4</v>
      </c>
      <c r="W112" s="395"/>
      <c r="X112"/>
      <c r="Y112"/>
      <c r="Z112" s="393">
        <v>5</v>
      </c>
      <c r="AA112" s="394"/>
      <c r="AB112" s="303"/>
      <c r="AC112" s="379" t="s">
        <v>760</v>
      </c>
      <c r="AD112" s="379" t="s">
        <v>760</v>
      </c>
      <c r="AE112" s="379" t="s">
        <v>760</v>
      </c>
      <c r="AF112" s="379" t="s">
        <v>760</v>
      </c>
      <c r="AG112" s="379" t="s">
        <v>760</v>
      </c>
      <c r="AH112" s="379" t="s">
        <v>760</v>
      </c>
      <c r="AI112" s="304"/>
      <c r="AJ112" s="404" t="s">
        <v>270</v>
      </c>
      <c r="AK112" s="405"/>
      <c r="AL112" s="305"/>
      <c r="AM112" s="379" t="s">
        <v>805</v>
      </c>
      <c r="AN112" s="379" t="s">
        <v>805</v>
      </c>
      <c r="AO112" s="379" t="s">
        <v>805</v>
      </c>
      <c r="AP112" s="379" t="s">
        <v>805</v>
      </c>
      <c r="AQ112" s="379" t="s">
        <v>805</v>
      </c>
      <c r="AR112" s="379" t="s">
        <v>805</v>
      </c>
      <c r="AS112" s="306"/>
      <c r="AT112" s="376">
        <v>4</v>
      </c>
      <c r="AU112" s="395"/>
      <c r="AV112"/>
      <c r="AW112"/>
    </row>
    <row r="113" spans="2:49" s="103" customFormat="1" ht="13.5" customHeight="1">
      <c r="B113" s="393">
        <v>2</v>
      </c>
      <c r="C113" s="394"/>
      <c r="D113" s="303"/>
      <c r="E113" s="451" t="s">
        <v>802</v>
      </c>
      <c r="F113" s="451" t="s">
        <v>802</v>
      </c>
      <c r="G113" s="451" t="s">
        <v>802</v>
      </c>
      <c r="H113" s="451" t="s">
        <v>802</v>
      </c>
      <c r="I113" s="451" t="s">
        <v>802</v>
      </c>
      <c r="J113" s="451" t="s">
        <v>802</v>
      </c>
      <c r="K113" s="304"/>
      <c r="L113" s="404"/>
      <c r="M113" s="405"/>
      <c r="N113" s="305"/>
      <c r="O113" s="379" t="s">
        <v>759</v>
      </c>
      <c r="P113" s="379" t="s">
        <v>759</v>
      </c>
      <c r="Q113" s="379" t="s">
        <v>759</v>
      </c>
      <c r="R113" s="379" t="s">
        <v>759</v>
      </c>
      <c r="S113" s="379" t="s">
        <v>759</v>
      </c>
      <c r="T113" s="379" t="s">
        <v>759</v>
      </c>
      <c r="U113" s="306"/>
      <c r="V113" s="376">
        <v>3</v>
      </c>
      <c r="W113" s="395"/>
      <c r="X113"/>
      <c r="Y113"/>
      <c r="Z113" s="393">
        <v>3</v>
      </c>
      <c r="AA113" s="394"/>
      <c r="AB113" s="303"/>
      <c r="AC113" s="379" t="s">
        <v>758</v>
      </c>
      <c r="AD113" s="379" t="s">
        <v>758</v>
      </c>
      <c r="AE113" s="379" t="s">
        <v>758</v>
      </c>
      <c r="AF113" s="379" t="s">
        <v>758</v>
      </c>
      <c r="AG113" s="379" t="s">
        <v>758</v>
      </c>
      <c r="AH113" s="379" t="s">
        <v>758</v>
      </c>
      <c r="AI113" s="304"/>
      <c r="AJ113" s="404"/>
      <c r="AK113" s="405"/>
      <c r="AL113" s="305"/>
      <c r="AM113" s="379" t="s">
        <v>801</v>
      </c>
      <c r="AN113" s="379" t="s">
        <v>801</v>
      </c>
      <c r="AO113" s="379" t="s">
        <v>801</v>
      </c>
      <c r="AP113" s="379" t="s">
        <v>801</v>
      </c>
      <c r="AQ113" s="379" t="s">
        <v>801</v>
      </c>
      <c r="AR113" s="379" t="s">
        <v>801</v>
      </c>
      <c r="AS113" s="306"/>
      <c r="AT113" s="376"/>
      <c r="AU113" s="395"/>
      <c r="AV113"/>
      <c r="AW113"/>
    </row>
    <row r="114" spans="2:49" s="103" customFormat="1" ht="13.5" customHeight="1">
      <c r="B114" s="393">
        <v>1</v>
      </c>
      <c r="C114" s="394"/>
      <c r="D114" s="303"/>
      <c r="E114" s="451" t="s">
        <v>798</v>
      </c>
      <c r="F114" s="451" t="s">
        <v>798</v>
      </c>
      <c r="G114" s="451" t="s">
        <v>798</v>
      </c>
      <c r="H114" s="451" t="s">
        <v>798</v>
      </c>
      <c r="I114" s="451" t="s">
        <v>798</v>
      </c>
      <c r="J114" s="451" t="s">
        <v>798</v>
      </c>
      <c r="K114" s="304"/>
      <c r="L114" s="400"/>
      <c r="M114" s="401"/>
      <c r="N114" s="305"/>
      <c r="O114" s="379" t="s">
        <v>757</v>
      </c>
      <c r="P114" s="379" t="s">
        <v>757</v>
      </c>
      <c r="Q114" s="379" t="s">
        <v>757</v>
      </c>
      <c r="R114" s="379" t="s">
        <v>757</v>
      </c>
      <c r="S114" s="379" t="s">
        <v>757</v>
      </c>
      <c r="T114" s="379" t="s">
        <v>757</v>
      </c>
      <c r="U114" s="306"/>
      <c r="V114" s="376">
        <v>4</v>
      </c>
      <c r="W114" s="395"/>
      <c r="X114"/>
      <c r="Y114"/>
      <c r="Z114" s="393">
        <v>2</v>
      </c>
      <c r="AA114" s="394"/>
      <c r="AB114" s="303"/>
      <c r="AC114" s="379" t="s">
        <v>756</v>
      </c>
      <c r="AD114" s="379" t="s">
        <v>756</v>
      </c>
      <c r="AE114" s="379" t="s">
        <v>756</v>
      </c>
      <c r="AF114" s="379" t="s">
        <v>756</v>
      </c>
      <c r="AG114" s="379" t="s">
        <v>756</v>
      </c>
      <c r="AH114" s="379" t="s">
        <v>756</v>
      </c>
      <c r="AI114" s="304"/>
      <c r="AJ114" s="400"/>
      <c r="AK114" s="401"/>
      <c r="AL114" s="305"/>
      <c r="AM114" s="379" t="s">
        <v>797</v>
      </c>
      <c r="AN114" s="379" t="s">
        <v>797</v>
      </c>
      <c r="AO114" s="379" t="s">
        <v>797</v>
      </c>
      <c r="AP114" s="379" t="s">
        <v>797</v>
      </c>
      <c r="AQ114" s="379" t="s">
        <v>797</v>
      </c>
      <c r="AR114" s="379" t="s">
        <v>797</v>
      </c>
      <c r="AS114" s="306"/>
      <c r="AT114" s="376">
        <v>1</v>
      </c>
      <c r="AU114" s="395"/>
      <c r="AV114"/>
      <c r="AW114"/>
    </row>
    <row r="115" spans="2:49" s="103" customFormat="1" ht="13.5" customHeight="1">
      <c r="B115" s="393">
        <v>1</v>
      </c>
      <c r="C115" s="394"/>
      <c r="D115" s="303"/>
      <c r="E115" s="451" t="s">
        <v>794</v>
      </c>
      <c r="F115" s="451" t="s">
        <v>794</v>
      </c>
      <c r="G115" s="451" t="s">
        <v>794</v>
      </c>
      <c r="H115" s="451" t="s">
        <v>794</v>
      </c>
      <c r="I115" s="451" t="s">
        <v>794</v>
      </c>
      <c r="J115" s="451" t="s">
        <v>794</v>
      </c>
      <c r="K115" s="304"/>
      <c r="L115" s="378" t="s">
        <v>290</v>
      </c>
      <c r="M115" s="378"/>
      <c r="N115" s="305"/>
      <c r="O115" s="379" t="s">
        <v>755</v>
      </c>
      <c r="P115" s="379" t="s">
        <v>755</v>
      </c>
      <c r="Q115" s="379" t="s">
        <v>755</v>
      </c>
      <c r="R115" s="379" t="s">
        <v>755</v>
      </c>
      <c r="S115" s="379" t="s">
        <v>755</v>
      </c>
      <c r="T115" s="379" t="s">
        <v>755</v>
      </c>
      <c r="U115" s="306"/>
      <c r="V115" s="376">
        <v>1</v>
      </c>
      <c r="W115" s="395"/>
      <c r="X115"/>
      <c r="Y115"/>
      <c r="Z115" s="393"/>
      <c r="AA115" s="394"/>
      <c r="AB115" s="303"/>
      <c r="AC115" s="379" t="s">
        <v>754</v>
      </c>
      <c r="AD115" s="379" t="s">
        <v>754</v>
      </c>
      <c r="AE115" s="379" t="s">
        <v>754</v>
      </c>
      <c r="AF115" s="379" t="s">
        <v>754</v>
      </c>
      <c r="AG115" s="379" t="s">
        <v>754</v>
      </c>
      <c r="AH115" s="379" t="s">
        <v>754</v>
      </c>
      <c r="AI115" s="304"/>
      <c r="AJ115" s="378" t="s">
        <v>290</v>
      </c>
      <c r="AK115" s="378"/>
      <c r="AL115" s="305"/>
      <c r="AM115" s="379" t="s">
        <v>793</v>
      </c>
      <c r="AN115" s="379" t="s">
        <v>793</v>
      </c>
      <c r="AO115" s="379" t="s">
        <v>793</v>
      </c>
      <c r="AP115" s="379" t="s">
        <v>793</v>
      </c>
      <c r="AQ115" s="379" t="s">
        <v>793</v>
      </c>
      <c r="AR115" s="379" t="s">
        <v>793</v>
      </c>
      <c r="AS115" s="306"/>
      <c r="AT115" s="376">
        <v>1</v>
      </c>
      <c r="AU115" s="395"/>
      <c r="AV115"/>
      <c r="AW115"/>
    </row>
    <row r="116" spans="2:49" s="103" customFormat="1" ht="13.5" customHeight="1">
      <c r="B116" s="393"/>
      <c r="C116" s="394"/>
      <c r="D116" s="303"/>
      <c r="E116" s="451" t="s">
        <v>790</v>
      </c>
      <c r="F116" s="451" t="s">
        <v>790</v>
      </c>
      <c r="G116" s="451" t="s">
        <v>790</v>
      </c>
      <c r="H116" s="451" t="s">
        <v>790</v>
      </c>
      <c r="I116" s="451" t="s">
        <v>790</v>
      </c>
      <c r="J116" s="451" t="s">
        <v>790</v>
      </c>
      <c r="K116" s="304"/>
      <c r="L116" s="397" t="s">
        <v>409</v>
      </c>
      <c r="M116" s="398"/>
      <c r="N116" s="305"/>
      <c r="O116" s="379" t="s">
        <v>753</v>
      </c>
      <c r="P116" s="379" t="s">
        <v>753</v>
      </c>
      <c r="Q116" s="379" t="s">
        <v>753</v>
      </c>
      <c r="R116" s="379" t="s">
        <v>753</v>
      </c>
      <c r="S116" s="379" t="s">
        <v>753</v>
      </c>
      <c r="T116" s="379" t="s">
        <v>753</v>
      </c>
      <c r="U116" s="306"/>
      <c r="V116" s="376"/>
      <c r="W116" s="395"/>
      <c r="X116"/>
      <c r="Y116"/>
      <c r="Z116" s="393">
        <v>3</v>
      </c>
      <c r="AA116" s="394"/>
      <c r="AB116" s="303"/>
      <c r="AC116" s="379" t="s">
        <v>752</v>
      </c>
      <c r="AD116" s="379" t="s">
        <v>752</v>
      </c>
      <c r="AE116" s="379" t="s">
        <v>752</v>
      </c>
      <c r="AF116" s="379" t="s">
        <v>752</v>
      </c>
      <c r="AG116" s="379" t="s">
        <v>752</v>
      </c>
      <c r="AH116" s="379" t="s">
        <v>752</v>
      </c>
      <c r="AI116" s="304"/>
      <c r="AJ116" s="397" t="s">
        <v>342</v>
      </c>
      <c r="AK116" s="398"/>
      <c r="AL116" s="305"/>
      <c r="AM116" s="379" t="s">
        <v>789</v>
      </c>
      <c r="AN116" s="379" t="s">
        <v>789</v>
      </c>
      <c r="AO116" s="379" t="s">
        <v>789</v>
      </c>
      <c r="AP116" s="379" t="s">
        <v>789</v>
      </c>
      <c r="AQ116" s="379" t="s">
        <v>789</v>
      </c>
      <c r="AR116" s="379" t="s">
        <v>789</v>
      </c>
      <c r="AS116" s="306"/>
      <c r="AT116" s="376"/>
      <c r="AU116" s="395"/>
      <c r="AV116"/>
      <c r="AW116"/>
    </row>
    <row r="117" spans="2:49" s="103" customFormat="1" ht="13.5" customHeight="1">
      <c r="B117" s="393"/>
      <c r="C117" s="394"/>
      <c r="D117" s="303"/>
      <c r="E117" s="451" t="s">
        <v>786</v>
      </c>
      <c r="F117" s="451" t="s">
        <v>786</v>
      </c>
      <c r="G117" s="451" t="s">
        <v>786</v>
      </c>
      <c r="H117" s="451" t="s">
        <v>786</v>
      </c>
      <c r="I117" s="451" t="s">
        <v>786</v>
      </c>
      <c r="J117" s="451" t="s">
        <v>786</v>
      </c>
      <c r="K117" s="304"/>
      <c r="L117" s="397"/>
      <c r="M117" s="398"/>
      <c r="N117" s="305"/>
      <c r="O117" s="379" t="s">
        <v>751</v>
      </c>
      <c r="P117" s="379" t="s">
        <v>751</v>
      </c>
      <c r="Q117" s="379" t="s">
        <v>751</v>
      </c>
      <c r="R117" s="379" t="s">
        <v>751</v>
      </c>
      <c r="S117" s="379" t="s">
        <v>751</v>
      </c>
      <c r="T117" s="379" t="s">
        <v>751</v>
      </c>
      <c r="U117" s="306"/>
      <c r="V117" s="376">
        <v>2</v>
      </c>
      <c r="W117" s="395"/>
      <c r="X117"/>
      <c r="Y117"/>
      <c r="Z117" s="393"/>
      <c r="AA117" s="394"/>
      <c r="AB117" s="303"/>
      <c r="AC117" s="379" t="s">
        <v>750</v>
      </c>
      <c r="AD117" s="379" t="s">
        <v>750</v>
      </c>
      <c r="AE117" s="379" t="s">
        <v>750</v>
      </c>
      <c r="AF117" s="379" t="s">
        <v>750</v>
      </c>
      <c r="AG117" s="379" t="s">
        <v>750</v>
      </c>
      <c r="AH117" s="379" t="s">
        <v>750</v>
      </c>
      <c r="AI117" s="304"/>
      <c r="AJ117" s="397"/>
      <c r="AK117" s="398"/>
      <c r="AL117" s="305"/>
      <c r="AM117" s="379" t="s">
        <v>785</v>
      </c>
      <c r="AN117" s="379" t="s">
        <v>785</v>
      </c>
      <c r="AO117" s="379" t="s">
        <v>785</v>
      </c>
      <c r="AP117" s="379" t="s">
        <v>785</v>
      </c>
      <c r="AQ117" s="379" t="s">
        <v>785</v>
      </c>
      <c r="AR117" s="379" t="s">
        <v>785</v>
      </c>
      <c r="AS117" s="306"/>
      <c r="AT117" s="376"/>
      <c r="AU117" s="395"/>
      <c r="AV117"/>
      <c r="AW117"/>
    </row>
    <row r="118" spans="2:49" s="103" customFormat="1" ht="13.5" customHeight="1">
      <c r="B118" s="393"/>
      <c r="C118" s="394"/>
      <c r="D118" s="303"/>
      <c r="E118" s="451" t="s">
        <v>782</v>
      </c>
      <c r="F118" s="451" t="s">
        <v>782</v>
      </c>
      <c r="G118" s="451" t="s">
        <v>782</v>
      </c>
      <c r="H118" s="451" t="s">
        <v>782</v>
      </c>
      <c r="I118" s="451" t="s">
        <v>782</v>
      </c>
      <c r="J118" s="451" t="s">
        <v>782</v>
      </c>
      <c r="K118" s="304"/>
      <c r="L118" s="397"/>
      <c r="M118" s="398"/>
      <c r="N118" s="305"/>
      <c r="O118" s="379" t="s">
        <v>749</v>
      </c>
      <c r="P118" s="379" t="s">
        <v>749</v>
      </c>
      <c r="Q118" s="379" t="s">
        <v>749</v>
      </c>
      <c r="R118" s="379" t="s">
        <v>749</v>
      </c>
      <c r="S118" s="379" t="s">
        <v>749</v>
      </c>
      <c r="T118" s="379" t="s">
        <v>749</v>
      </c>
      <c r="U118" s="306"/>
      <c r="V118" s="376"/>
      <c r="W118" s="395"/>
      <c r="X118"/>
      <c r="Y118"/>
      <c r="Z118" s="393"/>
      <c r="AA118" s="394"/>
      <c r="AB118" s="303"/>
      <c r="AC118" s="379" t="s">
        <v>748</v>
      </c>
      <c r="AD118" s="379" t="s">
        <v>748</v>
      </c>
      <c r="AE118" s="379" t="s">
        <v>748</v>
      </c>
      <c r="AF118" s="379" t="s">
        <v>748</v>
      </c>
      <c r="AG118" s="379" t="s">
        <v>748</v>
      </c>
      <c r="AH118" s="379" t="s">
        <v>748</v>
      </c>
      <c r="AI118" s="304"/>
      <c r="AJ118" s="397"/>
      <c r="AK118" s="398"/>
      <c r="AL118" s="305"/>
      <c r="AM118" s="379" t="s">
        <v>781</v>
      </c>
      <c r="AN118" s="379" t="s">
        <v>781</v>
      </c>
      <c r="AO118" s="379" t="s">
        <v>781</v>
      </c>
      <c r="AP118" s="379" t="s">
        <v>781</v>
      </c>
      <c r="AQ118" s="379" t="s">
        <v>781</v>
      </c>
      <c r="AR118" s="379" t="s">
        <v>781</v>
      </c>
      <c r="AS118" s="306"/>
      <c r="AT118" s="376"/>
      <c r="AU118" s="395"/>
      <c r="AV118"/>
      <c r="AW118"/>
    </row>
    <row r="119" spans="2:49" s="103" customFormat="1" ht="13.5" customHeight="1">
      <c r="B119" s="393">
        <v>1</v>
      </c>
      <c r="C119" s="394"/>
      <c r="D119" s="303"/>
      <c r="E119" s="451" t="s">
        <v>779</v>
      </c>
      <c r="F119" s="451" t="s">
        <v>779</v>
      </c>
      <c r="G119" s="451" t="s">
        <v>779</v>
      </c>
      <c r="H119" s="451" t="s">
        <v>779</v>
      </c>
      <c r="I119" s="451" t="s">
        <v>779</v>
      </c>
      <c r="J119" s="451" t="s">
        <v>779</v>
      </c>
      <c r="K119" s="304"/>
      <c r="L119" s="399"/>
      <c r="M119" s="399"/>
      <c r="N119" s="305"/>
      <c r="O119" s="379" t="s">
        <v>747</v>
      </c>
      <c r="P119" s="379" t="s">
        <v>747</v>
      </c>
      <c r="Q119" s="379" t="s">
        <v>747</v>
      </c>
      <c r="R119" s="379" t="s">
        <v>747</v>
      </c>
      <c r="S119" s="379" t="s">
        <v>747</v>
      </c>
      <c r="T119" s="379" t="s">
        <v>747</v>
      </c>
      <c r="U119" s="306"/>
      <c r="V119" s="376"/>
      <c r="W119" s="395"/>
      <c r="X119"/>
      <c r="Y119"/>
      <c r="Z119" s="393"/>
      <c r="AA119" s="394"/>
      <c r="AB119" s="303"/>
      <c r="AC119" s="379" t="s">
        <v>746</v>
      </c>
      <c r="AD119" s="379" t="s">
        <v>746</v>
      </c>
      <c r="AE119" s="379" t="s">
        <v>746</v>
      </c>
      <c r="AF119" s="379" t="s">
        <v>746</v>
      </c>
      <c r="AG119" s="379" t="s">
        <v>746</v>
      </c>
      <c r="AH119" s="379" t="s">
        <v>746</v>
      </c>
      <c r="AI119" s="304"/>
      <c r="AJ119" s="399"/>
      <c r="AK119" s="399"/>
      <c r="AL119" s="305"/>
      <c r="AM119" s="379" t="s">
        <v>778</v>
      </c>
      <c r="AN119" s="379" t="s">
        <v>778</v>
      </c>
      <c r="AO119" s="379" t="s">
        <v>778</v>
      </c>
      <c r="AP119" s="379" t="s">
        <v>778</v>
      </c>
      <c r="AQ119" s="379" t="s">
        <v>778</v>
      </c>
      <c r="AR119" s="379" t="s">
        <v>778</v>
      </c>
      <c r="AS119" s="306"/>
      <c r="AT119" s="376"/>
      <c r="AU119" s="395"/>
      <c r="AV119"/>
      <c r="AW119"/>
    </row>
    <row r="120" spans="2:49" s="103" customFormat="1" ht="13.5" customHeight="1">
      <c r="B120" s="393">
        <v>2</v>
      </c>
      <c r="C120" s="394"/>
      <c r="D120" s="303"/>
      <c r="E120" s="451" t="s">
        <v>776</v>
      </c>
      <c r="F120" s="451" t="s">
        <v>776</v>
      </c>
      <c r="G120" s="451" t="s">
        <v>776</v>
      </c>
      <c r="H120" s="451" t="s">
        <v>776</v>
      </c>
      <c r="I120" s="451" t="s">
        <v>776</v>
      </c>
      <c r="J120" s="451" t="s">
        <v>776</v>
      </c>
      <c r="K120" s="304"/>
      <c r="L120" s="400" t="s">
        <v>327</v>
      </c>
      <c r="M120" s="401"/>
      <c r="N120" s="305"/>
      <c r="O120" s="379" t="s">
        <v>745</v>
      </c>
      <c r="P120" s="379" t="s">
        <v>745</v>
      </c>
      <c r="Q120" s="379" t="s">
        <v>745</v>
      </c>
      <c r="R120" s="379" t="s">
        <v>745</v>
      </c>
      <c r="S120" s="379" t="s">
        <v>745</v>
      </c>
      <c r="T120" s="379" t="s">
        <v>745</v>
      </c>
      <c r="U120" s="306"/>
      <c r="V120" s="376"/>
      <c r="W120" s="395"/>
      <c r="X120"/>
      <c r="Y120"/>
      <c r="Z120" s="393">
        <v>1</v>
      </c>
      <c r="AA120" s="394"/>
      <c r="AB120" s="303"/>
      <c r="AC120" s="379" t="s">
        <v>744</v>
      </c>
      <c r="AD120" s="379" t="s">
        <v>744</v>
      </c>
      <c r="AE120" s="379" t="s">
        <v>744</v>
      </c>
      <c r="AF120" s="379" t="s">
        <v>744</v>
      </c>
      <c r="AG120" s="379" t="s">
        <v>744</v>
      </c>
      <c r="AH120" s="379" t="s">
        <v>744</v>
      </c>
      <c r="AI120" s="304"/>
      <c r="AJ120" s="400" t="s">
        <v>327</v>
      </c>
      <c r="AK120" s="401"/>
      <c r="AL120" s="305"/>
      <c r="AM120" s="379" t="s">
        <v>775</v>
      </c>
      <c r="AN120" s="379" t="s">
        <v>775</v>
      </c>
      <c r="AO120" s="379" t="s">
        <v>775</v>
      </c>
      <c r="AP120" s="379" t="s">
        <v>775</v>
      </c>
      <c r="AQ120" s="379" t="s">
        <v>775</v>
      </c>
      <c r="AR120" s="379" t="s">
        <v>775</v>
      </c>
      <c r="AS120" s="306"/>
      <c r="AT120" s="376"/>
      <c r="AU120" s="395"/>
      <c r="AV120"/>
      <c r="AW120"/>
    </row>
    <row r="121" spans="2:49" s="103" customFormat="1" ht="13.5" customHeight="1">
      <c r="B121" s="393"/>
      <c r="C121" s="394"/>
      <c r="D121" s="303"/>
      <c r="E121" s="451" t="s">
        <v>773</v>
      </c>
      <c r="F121" s="451" t="s">
        <v>773</v>
      </c>
      <c r="G121" s="451" t="s">
        <v>773</v>
      </c>
      <c r="H121" s="451" t="s">
        <v>773</v>
      </c>
      <c r="I121" s="451" t="s">
        <v>773</v>
      </c>
      <c r="J121" s="451" t="s">
        <v>773</v>
      </c>
      <c r="K121" s="304"/>
      <c r="L121" s="399"/>
      <c r="M121" s="399"/>
      <c r="N121" s="305"/>
      <c r="O121" s="379" t="s">
        <v>743</v>
      </c>
      <c r="P121" s="379" t="s">
        <v>743</v>
      </c>
      <c r="Q121" s="379" t="s">
        <v>743</v>
      </c>
      <c r="R121" s="379" t="s">
        <v>743</v>
      </c>
      <c r="S121" s="379" t="s">
        <v>743</v>
      </c>
      <c r="T121" s="379" t="s">
        <v>743</v>
      </c>
      <c r="U121" s="306"/>
      <c r="V121" s="376"/>
      <c r="W121" s="395"/>
      <c r="X121"/>
      <c r="Y121"/>
      <c r="Z121" s="393">
        <v>1</v>
      </c>
      <c r="AA121" s="394"/>
      <c r="AB121" s="303"/>
      <c r="AC121" s="379" t="s">
        <v>742</v>
      </c>
      <c r="AD121" s="379" t="s">
        <v>742</v>
      </c>
      <c r="AE121" s="379" t="s">
        <v>742</v>
      </c>
      <c r="AF121" s="379" t="s">
        <v>742</v>
      </c>
      <c r="AG121" s="379" t="s">
        <v>742</v>
      </c>
      <c r="AH121" s="379" t="s">
        <v>742</v>
      </c>
      <c r="AI121" s="304"/>
      <c r="AJ121" s="399"/>
      <c r="AK121" s="399"/>
      <c r="AL121" s="305"/>
      <c r="AM121" s="379"/>
      <c r="AN121" s="379"/>
      <c r="AO121" s="379"/>
      <c r="AP121" s="379"/>
      <c r="AQ121" s="379"/>
      <c r="AR121" s="379"/>
      <c r="AS121" s="306"/>
      <c r="AT121" s="376"/>
      <c r="AU121" s="395"/>
      <c r="AV121"/>
      <c r="AW121"/>
    </row>
    <row r="122" spans="2:49" s="103" customFormat="1" ht="13.5" customHeight="1">
      <c r="B122" s="393"/>
      <c r="C122" s="394"/>
      <c r="D122" s="303"/>
      <c r="E122" s="451" t="s">
        <v>771</v>
      </c>
      <c r="F122" s="451" t="s">
        <v>771</v>
      </c>
      <c r="G122" s="451" t="s">
        <v>771</v>
      </c>
      <c r="H122" s="451" t="s">
        <v>771</v>
      </c>
      <c r="I122" s="451" t="s">
        <v>771</v>
      </c>
      <c r="J122" s="451" t="s">
        <v>771</v>
      </c>
      <c r="K122" s="304"/>
      <c r="L122" s="397" t="s">
        <v>593</v>
      </c>
      <c r="M122" s="398"/>
      <c r="N122" s="305"/>
      <c r="O122" s="379" t="s">
        <v>741</v>
      </c>
      <c r="P122" s="379" t="s">
        <v>741</v>
      </c>
      <c r="Q122" s="379" t="s">
        <v>741</v>
      </c>
      <c r="R122" s="379" t="s">
        <v>741</v>
      </c>
      <c r="S122" s="379" t="s">
        <v>741</v>
      </c>
      <c r="T122" s="379" t="s">
        <v>741</v>
      </c>
      <c r="U122" s="306"/>
      <c r="V122" s="376"/>
      <c r="W122" s="395"/>
      <c r="X122"/>
      <c r="Y122"/>
      <c r="Z122" s="393"/>
      <c r="AA122" s="394"/>
      <c r="AB122" s="303"/>
      <c r="AC122" s="379" t="s">
        <v>740</v>
      </c>
      <c r="AD122" s="379" t="s">
        <v>740</v>
      </c>
      <c r="AE122" s="379" t="s">
        <v>740</v>
      </c>
      <c r="AF122" s="379" t="s">
        <v>740</v>
      </c>
      <c r="AG122" s="379" t="s">
        <v>740</v>
      </c>
      <c r="AH122" s="379" t="s">
        <v>740</v>
      </c>
      <c r="AI122" s="304"/>
      <c r="AJ122" s="397" t="s">
        <v>665</v>
      </c>
      <c r="AK122" s="398"/>
      <c r="AL122" s="305"/>
      <c r="AM122" s="379"/>
      <c r="AN122" s="379"/>
      <c r="AO122" s="379"/>
      <c r="AP122" s="379"/>
      <c r="AQ122" s="379"/>
      <c r="AR122" s="379"/>
      <c r="AS122" s="306"/>
      <c r="AT122" s="376"/>
      <c r="AU122" s="395"/>
      <c r="AV122"/>
      <c r="AW122"/>
    </row>
    <row r="123" spans="2:49" s="103" customFormat="1" ht="13.5" customHeight="1">
      <c r="B123" s="393"/>
      <c r="C123" s="394"/>
      <c r="D123" s="303"/>
      <c r="E123" s="451" t="s">
        <v>769</v>
      </c>
      <c r="F123" s="451" t="s">
        <v>769</v>
      </c>
      <c r="G123" s="451" t="s">
        <v>769</v>
      </c>
      <c r="H123" s="451" t="s">
        <v>769</v>
      </c>
      <c r="I123" s="451" t="s">
        <v>769</v>
      </c>
      <c r="J123" s="451" t="s">
        <v>769</v>
      </c>
      <c r="K123" s="304"/>
      <c r="L123" s="397"/>
      <c r="M123" s="398"/>
      <c r="N123" s="305"/>
      <c r="O123" s="379" t="s">
        <v>739</v>
      </c>
      <c r="P123" s="379" t="s">
        <v>739</v>
      </c>
      <c r="Q123" s="379" t="s">
        <v>739</v>
      </c>
      <c r="R123" s="379" t="s">
        <v>739</v>
      </c>
      <c r="S123" s="379" t="s">
        <v>739</v>
      </c>
      <c r="T123" s="379" t="s">
        <v>739</v>
      </c>
      <c r="U123" s="306"/>
      <c r="V123" s="376"/>
      <c r="W123" s="395"/>
      <c r="X123"/>
      <c r="Y123"/>
      <c r="Z123" s="393"/>
      <c r="AA123" s="394"/>
      <c r="AB123" s="303"/>
      <c r="AC123" s="379" t="s">
        <v>738</v>
      </c>
      <c r="AD123" s="379" t="s">
        <v>738</v>
      </c>
      <c r="AE123" s="379" t="s">
        <v>738</v>
      </c>
      <c r="AF123" s="379" t="s">
        <v>738</v>
      </c>
      <c r="AG123" s="379" t="s">
        <v>738</v>
      </c>
      <c r="AH123" s="379" t="s">
        <v>738</v>
      </c>
      <c r="AI123" s="304"/>
      <c r="AJ123" s="397"/>
      <c r="AK123" s="398"/>
      <c r="AL123" s="305"/>
      <c r="AM123" s="379"/>
      <c r="AN123" s="379"/>
      <c r="AO123" s="379"/>
      <c r="AP123" s="379"/>
      <c r="AQ123" s="379"/>
      <c r="AR123" s="379"/>
      <c r="AS123" s="306"/>
      <c r="AT123" s="376"/>
      <c r="AU123" s="395"/>
      <c r="AV123"/>
      <c r="AW123"/>
    </row>
    <row r="124" spans="2:49" s="103" customFormat="1" ht="13.5" customHeight="1">
      <c r="B124" s="393"/>
      <c r="C124" s="394"/>
      <c r="D124" s="303"/>
      <c r="E124" s="451" t="s">
        <v>767</v>
      </c>
      <c r="F124" s="451" t="s">
        <v>767</v>
      </c>
      <c r="G124" s="451" t="s">
        <v>767</v>
      </c>
      <c r="H124" s="451" t="s">
        <v>767</v>
      </c>
      <c r="I124" s="451" t="s">
        <v>767</v>
      </c>
      <c r="J124" s="451" t="s">
        <v>767</v>
      </c>
      <c r="K124" s="304"/>
      <c r="L124" s="397"/>
      <c r="M124" s="398"/>
      <c r="N124" s="305"/>
      <c r="O124" s="379"/>
      <c r="P124" s="379"/>
      <c r="Q124" s="379"/>
      <c r="R124" s="379"/>
      <c r="S124" s="379"/>
      <c r="T124" s="379"/>
      <c r="U124" s="306"/>
      <c r="V124" s="376"/>
      <c r="W124" s="395"/>
      <c r="X124"/>
      <c r="Y124"/>
      <c r="Z124" s="393"/>
      <c r="AA124" s="394"/>
      <c r="AB124" s="303"/>
      <c r="AC124" s="379" t="s">
        <v>737</v>
      </c>
      <c r="AD124" s="379" t="s">
        <v>737</v>
      </c>
      <c r="AE124" s="379" t="s">
        <v>737</v>
      </c>
      <c r="AF124" s="379" t="s">
        <v>737</v>
      </c>
      <c r="AG124" s="379" t="s">
        <v>737</v>
      </c>
      <c r="AH124" s="379" t="s">
        <v>737</v>
      </c>
      <c r="AI124" s="304"/>
      <c r="AJ124" s="397"/>
      <c r="AK124" s="398"/>
      <c r="AL124" s="305"/>
      <c r="AM124" s="379"/>
      <c r="AN124" s="379"/>
      <c r="AO124" s="379"/>
      <c r="AP124" s="379"/>
      <c r="AQ124" s="379"/>
      <c r="AR124" s="379"/>
      <c r="AS124" s="306"/>
      <c r="AT124" s="376"/>
      <c r="AU124" s="395"/>
      <c r="AV124"/>
      <c r="AW124"/>
    </row>
    <row r="125" spans="2:49" s="103" customFormat="1" ht="13.5" customHeight="1">
      <c r="B125" s="387"/>
      <c r="C125" s="388"/>
      <c r="D125" s="307"/>
      <c r="E125" s="450"/>
      <c r="F125" s="450"/>
      <c r="G125" s="450"/>
      <c r="H125" s="450"/>
      <c r="I125" s="450"/>
      <c r="J125" s="450"/>
      <c r="K125" s="308"/>
      <c r="L125" s="378" t="s">
        <v>365</v>
      </c>
      <c r="M125" s="378"/>
      <c r="N125" s="309"/>
      <c r="O125" s="389"/>
      <c r="P125" s="389"/>
      <c r="Q125" s="389"/>
      <c r="R125" s="389"/>
      <c r="S125" s="389"/>
      <c r="T125" s="389"/>
      <c r="U125" s="310"/>
      <c r="V125" s="391"/>
      <c r="W125" s="392"/>
      <c r="X125"/>
      <c r="Y125"/>
      <c r="Z125" s="387"/>
      <c r="AA125" s="388"/>
      <c r="AB125" s="307"/>
      <c r="AC125" s="389"/>
      <c r="AD125" s="389"/>
      <c r="AE125" s="389"/>
      <c r="AF125" s="389"/>
      <c r="AG125" s="389"/>
      <c r="AH125" s="389"/>
      <c r="AI125" s="308"/>
      <c r="AJ125" s="378" t="s">
        <v>365</v>
      </c>
      <c r="AK125" s="378"/>
      <c r="AL125" s="309"/>
      <c r="AM125" s="389"/>
      <c r="AN125" s="389"/>
      <c r="AO125" s="389"/>
      <c r="AP125" s="389"/>
      <c r="AQ125" s="389"/>
      <c r="AR125" s="389"/>
      <c r="AS125" s="310"/>
      <c r="AT125" s="391"/>
      <c r="AU125" s="392"/>
      <c r="AV125"/>
      <c r="AW125"/>
    </row>
    <row r="126" spans="2:49" s="103" customFormat="1" ht="13.5" customHeight="1">
      <c r="B126" s="380">
        <f>SUM(B111:C125)</f>
        <v>9</v>
      </c>
      <c r="C126" s="381"/>
      <c r="D126" s="312" t="s">
        <v>372</v>
      </c>
      <c r="E126" s="382">
        <v>2</v>
      </c>
      <c r="F126" s="382"/>
      <c r="G126" s="313" t="s">
        <v>373</v>
      </c>
      <c r="H126" s="313"/>
      <c r="I126" s="313"/>
      <c r="J126" s="313"/>
      <c r="K126" s="383" t="s">
        <v>374</v>
      </c>
      <c r="L126" s="383"/>
      <c r="M126" s="383"/>
      <c r="N126" s="383"/>
      <c r="O126" s="313"/>
      <c r="P126" s="313"/>
      <c r="Q126" s="313"/>
      <c r="R126" s="313" t="s">
        <v>372</v>
      </c>
      <c r="S126" s="382">
        <v>0</v>
      </c>
      <c r="T126" s="382"/>
      <c r="U126" s="313" t="s">
        <v>373</v>
      </c>
      <c r="V126" s="381">
        <f>SUM(V111:W125)</f>
        <v>14</v>
      </c>
      <c r="W126" s="384"/>
      <c r="X126"/>
      <c r="Y126"/>
      <c r="Z126" s="380">
        <f>SUM(Z111:AA125)</f>
        <v>15</v>
      </c>
      <c r="AA126" s="381"/>
      <c r="AB126" s="312" t="s">
        <v>372</v>
      </c>
      <c r="AC126" s="382">
        <v>0</v>
      </c>
      <c r="AD126" s="382"/>
      <c r="AE126" s="313" t="s">
        <v>373</v>
      </c>
      <c r="AF126" s="313"/>
      <c r="AG126" s="313"/>
      <c r="AH126" s="313"/>
      <c r="AI126" s="383" t="s">
        <v>374</v>
      </c>
      <c r="AJ126" s="383"/>
      <c r="AK126" s="383"/>
      <c r="AL126" s="383"/>
      <c r="AM126" s="313"/>
      <c r="AN126" s="313"/>
      <c r="AO126" s="313"/>
      <c r="AP126" s="313" t="s">
        <v>372</v>
      </c>
      <c r="AQ126" s="382">
        <v>0</v>
      </c>
      <c r="AR126" s="382"/>
      <c r="AS126" s="313" t="s">
        <v>373</v>
      </c>
      <c r="AT126" s="381">
        <f>SUM(AT111:AU125)</f>
        <v>6</v>
      </c>
      <c r="AU126" s="384"/>
      <c r="AV126"/>
      <c r="AW126"/>
    </row>
    <row r="127" spans="2:71" s="103" customFormat="1" ht="13.5" customHeight="1">
      <c r="B127" s="311"/>
      <c r="C127" s="311"/>
      <c r="D127" s="323"/>
      <c r="E127" s="297"/>
      <c r="F127" s="297"/>
      <c r="G127" s="314"/>
      <c r="H127" s="314"/>
      <c r="I127" s="314"/>
      <c r="J127" s="314"/>
      <c r="K127" s="292"/>
      <c r="L127" s="292"/>
      <c r="M127" s="292"/>
      <c r="N127" s="292"/>
      <c r="O127" s="314"/>
      <c r="P127" s="314"/>
      <c r="Q127" s="314"/>
      <c r="R127" s="314"/>
      <c r="S127" s="291"/>
      <c r="T127" s="291"/>
      <c r="U127" s="314"/>
      <c r="V127" s="294"/>
      <c r="W127" s="294"/>
      <c r="X127"/>
      <c r="Y127"/>
      <c r="Z127" s="294"/>
      <c r="AA127" s="294"/>
      <c r="AB127" s="319"/>
      <c r="AC127" s="291"/>
      <c r="AD127" s="291"/>
      <c r="AE127" s="314"/>
      <c r="AF127" s="314"/>
      <c r="AG127" s="314"/>
      <c r="AH127" s="314"/>
      <c r="AI127" s="292"/>
      <c r="AJ127" s="292"/>
      <c r="AK127" s="292"/>
      <c r="AL127" s="292"/>
      <c r="AM127" s="314"/>
      <c r="AN127" s="314"/>
      <c r="AO127" s="314"/>
      <c r="AP127" s="314"/>
      <c r="AQ127" s="291"/>
      <c r="AR127" s="291"/>
      <c r="AS127" s="314"/>
      <c r="AT127" s="294"/>
      <c r="AU127" s="294"/>
      <c r="AV127"/>
      <c r="AW127"/>
      <c r="AX127" s="580"/>
      <c r="AY127" s="580"/>
      <c r="AZ127" s="564"/>
      <c r="BA127" s="325"/>
      <c r="BB127" s="325"/>
      <c r="BC127" s="324"/>
      <c r="BD127" s="324"/>
      <c r="BE127" s="314"/>
      <c r="BF127" s="314"/>
      <c r="BG127" s="292"/>
      <c r="BH127" s="292"/>
      <c r="BI127" s="292"/>
      <c r="BJ127" s="292"/>
      <c r="BK127" s="314"/>
      <c r="BL127" s="314"/>
      <c r="BM127" s="314"/>
      <c r="BN127" s="314"/>
      <c r="BO127" s="291"/>
      <c r="BP127" s="291"/>
      <c r="BQ127" s="314"/>
      <c r="BR127" s="294"/>
      <c r="BS127" s="294"/>
    </row>
    <row r="128" spans="2:71" ht="13.5">
      <c r="B128" s="566">
        <v>19</v>
      </c>
      <c r="C128" s="566"/>
      <c r="D128" s="566"/>
      <c r="E128" s="566"/>
      <c r="F128" s="566"/>
      <c r="G128" s="579"/>
      <c r="H128" s="579"/>
      <c r="I128" s="314"/>
      <c r="J128" s="314"/>
      <c r="K128" s="287" t="s">
        <v>764</v>
      </c>
      <c r="M128" s="322"/>
      <c r="N128" s="322"/>
      <c r="O128" s="322"/>
      <c r="P128" s="322"/>
      <c r="Q128" s="322"/>
      <c r="R128" s="322"/>
      <c r="S128" s="314"/>
      <c r="T128" s="314"/>
      <c r="U128" s="314"/>
      <c r="V128" s="314"/>
      <c r="W128" s="314"/>
      <c r="Z128" s="566">
        <v>20</v>
      </c>
      <c r="AA128" s="566"/>
      <c r="AB128" s="566"/>
      <c r="AC128" s="566"/>
      <c r="AD128" s="566"/>
      <c r="AE128" s="579"/>
      <c r="AF128" s="579"/>
      <c r="AG128" s="314"/>
      <c r="AH128" s="314"/>
      <c r="AI128" s="287" t="s">
        <v>764</v>
      </c>
      <c r="AK128" s="322"/>
      <c r="AL128" s="322"/>
      <c r="AM128" s="322"/>
      <c r="AN128" s="322"/>
      <c r="AO128" s="314"/>
      <c r="AP128" s="314"/>
      <c r="AQ128" s="314"/>
      <c r="AR128" s="314"/>
      <c r="AS128" s="314"/>
      <c r="AT128" s="314"/>
      <c r="AU128" s="314"/>
      <c r="AV128" s="321"/>
      <c r="AW128" s="321"/>
      <c r="AX128" s="566">
        <v>21</v>
      </c>
      <c r="AY128" s="566"/>
      <c r="AZ128" s="566"/>
      <c r="BA128" s="566"/>
      <c r="BB128" s="566"/>
      <c r="BC128" s="579"/>
      <c r="BD128" s="579"/>
      <c r="BE128" s="314"/>
      <c r="BF128" s="314"/>
      <c r="BG128" s="287" t="s">
        <v>1006</v>
      </c>
      <c r="BI128" s="314"/>
      <c r="BJ128" s="314"/>
      <c r="BK128" s="314"/>
      <c r="BL128" s="314"/>
      <c r="BM128" s="314"/>
      <c r="BN128" s="314"/>
      <c r="BO128" s="314"/>
      <c r="BP128" s="314"/>
      <c r="BQ128" s="314"/>
      <c r="BR128" s="314"/>
      <c r="BS128" s="314"/>
    </row>
    <row r="129" spans="2:71" ht="17.25" customHeight="1">
      <c r="B129" s="420" t="s">
        <v>259</v>
      </c>
      <c r="C129" s="418"/>
      <c r="D129" s="418"/>
      <c r="E129" s="418"/>
      <c r="F129" s="288"/>
      <c r="G129" s="520">
        <f>SUM(J129:K130)</f>
        <v>9</v>
      </c>
      <c r="H129" s="521"/>
      <c r="I129" s="416" t="s">
        <v>257</v>
      </c>
      <c r="J129" s="417">
        <v>5</v>
      </c>
      <c r="K129" s="417"/>
      <c r="L129" s="421" t="s">
        <v>106</v>
      </c>
      <c r="M129" s="421"/>
      <c r="N129" s="417">
        <v>3</v>
      </c>
      <c r="O129" s="417"/>
      <c r="P129" s="416" t="s">
        <v>258</v>
      </c>
      <c r="Q129" s="520">
        <f>SUM(N129:O130)</f>
        <v>4</v>
      </c>
      <c r="R129" s="521"/>
      <c r="S129" s="289"/>
      <c r="T129" s="418" t="s">
        <v>199</v>
      </c>
      <c r="U129" s="418"/>
      <c r="V129" s="418"/>
      <c r="W129" s="419"/>
      <c r="Z129" s="420" t="s">
        <v>7</v>
      </c>
      <c r="AA129" s="418"/>
      <c r="AB129" s="418"/>
      <c r="AC129" s="418"/>
      <c r="AD129" s="288"/>
      <c r="AE129" s="520">
        <f>SUM(AH129:AI130)</f>
        <v>9</v>
      </c>
      <c r="AF129" s="521"/>
      <c r="AG129" s="416" t="s">
        <v>257</v>
      </c>
      <c r="AH129" s="417">
        <v>2</v>
      </c>
      <c r="AI129" s="417"/>
      <c r="AJ129" s="421" t="s">
        <v>106</v>
      </c>
      <c r="AK129" s="421"/>
      <c r="AL129" s="417">
        <v>8</v>
      </c>
      <c r="AM129" s="417"/>
      <c r="AN129" s="416" t="s">
        <v>258</v>
      </c>
      <c r="AO129" s="520">
        <f>SUM(AL129:AM130)</f>
        <v>11</v>
      </c>
      <c r="AP129" s="521"/>
      <c r="AQ129" s="289"/>
      <c r="AR129" s="418" t="s">
        <v>199</v>
      </c>
      <c r="AS129" s="418"/>
      <c r="AT129" s="418"/>
      <c r="AU129" s="419"/>
      <c r="AX129" s="420" t="s">
        <v>259</v>
      </c>
      <c r="AY129" s="418"/>
      <c r="AZ129" s="418"/>
      <c r="BA129" s="418"/>
      <c r="BB129" s="288"/>
      <c r="BC129" s="520">
        <f>SUM(BF129:BG130)</f>
        <v>12</v>
      </c>
      <c r="BD129" s="521"/>
      <c r="BE129" s="416" t="s">
        <v>257</v>
      </c>
      <c r="BF129" s="417">
        <v>8</v>
      </c>
      <c r="BG129" s="417"/>
      <c r="BH129" s="421" t="s">
        <v>106</v>
      </c>
      <c r="BI129" s="421"/>
      <c r="BJ129" s="417">
        <v>5</v>
      </c>
      <c r="BK129" s="417"/>
      <c r="BL129" s="416" t="s">
        <v>258</v>
      </c>
      <c r="BM129" s="520">
        <f>SUM(BJ129:BK130)</f>
        <v>11</v>
      </c>
      <c r="BN129" s="521"/>
      <c r="BO129" s="289"/>
      <c r="BP129" s="418" t="s">
        <v>199</v>
      </c>
      <c r="BQ129" s="418"/>
      <c r="BR129" s="418"/>
      <c r="BS129" s="419"/>
    </row>
    <row r="130" spans="2:71" ht="17.25" customHeight="1">
      <c r="B130" s="414" t="s">
        <v>464</v>
      </c>
      <c r="C130" s="406"/>
      <c r="D130" s="406"/>
      <c r="E130" s="406"/>
      <c r="F130" s="290"/>
      <c r="G130" s="508"/>
      <c r="H130" s="508"/>
      <c r="I130" s="413"/>
      <c r="J130" s="375">
        <v>4</v>
      </c>
      <c r="K130" s="375"/>
      <c r="L130" s="377" t="s">
        <v>106</v>
      </c>
      <c r="M130" s="377"/>
      <c r="N130" s="375">
        <v>1</v>
      </c>
      <c r="O130" s="375"/>
      <c r="P130" s="413"/>
      <c r="Q130" s="508"/>
      <c r="R130" s="508"/>
      <c r="S130" s="293"/>
      <c r="T130" s="406" t="s">
        <v>57</v>
      </c>
      <c r="U130" s="406"/>
      <c r="V130" s="406"/>
      <c r="W130" s="415"/>
      <c r="Z130" s="414"/>
      <c r="AA130" s="406"/>
      <c r="AB130" s="406"/>
      <c r="AC130" s="406"/>
      <c r="AD130" s="290"/>
      <c r="AE130" s="508"/>
      <c r="AF130" s="508"/>
      <c r="AG130" s="413"/>
      <c r="AH130" s="375">
        <v>7</v>
      </c>
      <c r="AI130" s="375"/>
      <c r="AJ130" s="377" t="s">
        <v>106</v>
      </c>
      <c r="AK130" s="377"/>
      <c r="AL130" s="375">
        <v>3</v>
      </c>
      <c r="AM130" s="375"/>
      <c r="AN130" s="413"/>
      <c r="AO130" s="508"/>
      <c r="AP130" s="508"/>
      <c r="AQ130" s="293"/>
      <c r="AR130" s="406" t="s">
        <v>56</v>
      </c>
      <c r="AS130" s="406"/>
      <c r="AT130" s="406"/>
      <c r="AU130" s="415"/>
      <c r="AX130" s="414" t="s">
        <v>464</v>
      </c>
      <c r="AY130" s="406"/>
      <c r="AZ130" s="406"/>
      <c r="BA130" s="406"/>
      <c r="BB130" s="290"/>
      <c r="BC130" s="508"/>
      <c r="BD130" s="508"/>
      <c r="BE130" s="413"/>
      <c r="BF130" s="375">
        <v>4</v>
      </c>
      <c r="BG130" s="375"/>
      <c r="BH130" s="377" t="s">
        <v>106</v>
      </c>
      <c r="BI130" s="377"/>
      <c r="BJ130" s="375">
        <v>6</v>
      </c>
      <c r="BK130" s="375"/>
      <c r="BL130" s="413"/>
      <c r="BM130" s="508"/>
      <c r="BN130" s="508"/>
      <c r="BO130" s="293"/>
      <c r="BP130" s="406" t="s">
        <v>56</v>
      </c>
      <c r="BQ130" s="406"/>
      <c r="BR130" s="406"/>
      <c r="BS130" s="415"/>
    </row>
    <row r="131" spans="2:71" ht="13.5">
      <c r="B131" s="295"/>
      <c r="C131" s="296"/>
      <c r="D131" s="296"/>
      <c r="E131" s="296"/>
      <c r="F131" s="296"/>
      <c r="G131" s="296"/>
      <c r="H131" s="296"/>
      <c r="I131" s="296"/>
      <c r="J131" s="296"/>
      <c r="K131" s="407" t="s">
        <v>262</v>
      </c>
      <c r="L131" s="407"/>
      <c r="M131" s="407"/>
      <c r="N131" s="407"/>
      <c r="O131" s="296"/>
      <c r="P131" s="296"/>
      <c r="Q131" s="296"/>
      <c r="R131" s="296"/>
      <c r="S131" s="296"/>
      <c r="T131" s="296"/>
      <c r="U131" s="296"/>
      <c r="V131" s="296"/>
      <c r="W131" s="298"/>
      <c r="Z131" s="295"/>
      <c r="AA131" s="296"/>
      <c r="AB131" s="296"/>
      <c r="AC131" s="296"/>
      <c r="AD131" s="296"/>
      <c r="AE131" s="296"/>
      <c r="AF131" s="296"/>
      <c r="AG131" s="296"/>
      <c r="AH131" s="296"/>
      <c r="AI131" s="407" t="s">
        <v>262</v>
      </c>
      <c r="AJ131" s="407"/>
      <c r="AK131" s="407"/>
      <c r="AL131" s="407"/>
      <c r="AM131" s="296"/>
      <c r="AN131" s="296"/>
      <c r="AO131" s="296"/>
      <c r="AP131" s="296"/>
      <c r="AQ131" s="296"/>
      <c r="AR131" s="296"/>
      <c r="AS131" s="296"/>
      <c r="AT131" s="296"/>
      <c r="AU131" s="298"/>
      <c r="AX131" s="295"/>
      <c r="AY131" s="296"/>
      <c r="AZ131" s="296"/>
      <c r="BA131" s="296"/>
      <c r="BB131" s="296"/>
      <c r="BC131" s="296"/>
      <c r="BD131" s="296"/>
      <c r="BE131" s="296"/>
      <c r="BF131" s="296"/>
      <c r="BG131" s="407" t="s">
        <v>262</v>
      </c>
      <c r="BH131" s="407"/>
      <c r="BI131" s="407"/>
      <c r="BJ131" s="407"/>
      <c r="BK131" s="296"/>
      <c r="BL131" s="296"/>
      <c r="BM131" s="296"/>
      <c r="BN131" s="296"/>
      <c r="BO131" s="296"/>
      <c r="BP131" s="296"/>
      <c r="BQ131" s="296"/>
      <c r="BR131" s="296"/>
      <c r="BS131" s="298"/>
    </row>
    <row r="132" spans="2:71" ht="13.5" customHeight="1">
      <c r="B132" s="408"/>
      <c r="C132" s="409"/>
      <c r="D132" s="299"/>
      <c r="E132" s="410" t="s">
        <v>808</v>
      </c>
      <c r="F132" s="410"/>
      <c r="G132" s="410"/>
      <c r="H132" s="410"/>
      <c r="I132" s="410"/>
      <c r="J132" s="410"/>
      <c r="K132" s="300"/>
      <c r="L132" s="399"/>
      <c r="M132" s="399"/>
      <c r="N132" s="301"/>
      <c r="O132" s="410" t="s">
        <v>807</v>
      </c>
      <c r="P132" s="410"/>
      <c r="Q132" s="410"/>
      <c r="R132" s="410"/>
      <c r="S132" s="410"/>
      <c r="T132" s="410"/>
      <c r="U132" s="302"/>
      <c r="V132" s="411"/>
      <c r="W132" s="412"/>
      <c r="Z132" s="408"/>
      <c r="AA132" s="409"/>
      <c r="AB132" s="299"/>
      <c r="AC132" s="410" t="s">
        <v>763</v>
      </c>
      <c r="AD132" s="410"/>
      <c r="AE132" s="410"/>
      <c r="AF132" s="410"/>
      <c r="AG132" s="410"/>
      <c r="AH132" s="410"/>
      <c r="AI132" s="300"/>
      <c r="AJ132" s="399"/>
      <c r="AK132" s="399"/>
      <c r="AL132" s="301"/>
      <c r="AM132" s="410" t="s">
        <v>762</v>
      </c>
      <c r="AN132" s="410"/>
      <c r="AO132" s="410"/>
      <c r="AP132" s="410"/>
      <c r="AQ132" s="410"/>
      <c r="AR132" s="410"/>
      <c r="AS132" s="302"/>
      <c r="AT132" s="411"/>
      <c r="AU132" s="412"/>
      <c r="AX132" s="408"/>
      <c r="AY132" s="409"/>
      <c r="AZ132" s="299"/>
      <c r="BA132" s="410" t="s">
        <v>808</v>
      </c>
      <c r="BB132" s="410"/>
      <c r="BC132" s="410"/>
      <c r="BD132" s="410"/>
      <c r="BE132" s="410"/>
      <c r="BF132" s="410"/>
      <c r="BG132" s="300"/>
      <c r="BH132" s="399"/>
      <c r="BI132" s="399"/>
      <c r="BJ132" s="301"/>
      <c r="BK132" s="410" t="s">
        <v>762</v>
      </c>
      <c r="BL132" s="410"/>
      <c r="BM132" s="410"/>
      <c r="BN132" s="410"/>
      <c r="BO132" s="410"/>
      <c r="BP132" s="410"/>
      <c r="BQ132" s="302"/>
      <c r="BR132" s="411"/>
      <c r="BS132" s="412"/>
    </row>
    <row r="133" spans="2:71" ht="13.5" customHeight="1">
      <c r="B133" s="393">
        <v>6</v>
      </c>
      <c r="C133" s="394"/>
      <c r="D133" s="303"/>
      <c r="E133" s="379" t="s">
        <v>804</v>
      </c>
      <c r="F133" s="379" t="s">
        <v>804</v>
      </c>
      <c r="G133" s="379" t="s">
        <v>804</v>
      </c>
      <c r="H133" s="379" t="s">
        <v>804</v>
      </c>
      <c r="I133" s="379" t="s">
        <v>804</v>
      </c>
      <c r="J133" s="379" t="s">
        <v>804</v>
      </c>
      <c r="K133" s="304"/>
      <c r="L133" s="404" t="s">
        <v>270</v>
      </c>
      <c r="M133" s="405"/>
      <c r="N133" s="305"/>
      <c r="O133" s="379" t="s">
        <v>803</v>
      </c>
      <c r="P133" s="379" t="s">
        <v>803</v>
      </c>
      <c r="Q133" s="379" t="s">
        <v>803</v>
      </c>
      <c r="R133" s="379" t="s">
        <v>803</v>
      </c>
      <c r="S133" s="379" t="s">
        <v>803</v>
      </c>
      <c r="T133" s="379" t="s">
        <v>803</v>
      </c>
      <c r="U133" s="306"/>
      <c r="V133" s="376"/>
      <c r="W133" s="395"/>
      <c r="Z133" s="393">
        <v>4</v>
      </c>
      <c r="AA133" s="394"/>
      <c r="AB133" s="303"/>
      <c r="AC133" s="379" t="s">
        <v>761</v>
      </c>
      <c r="AD133" s="379" t="s">
        <v>761</v>
      </c>
      <c r="AE133" s="379" t="s">
        <v>761</v>
      </c>
      <c r="AF133" s="379" t="s">
        <v>761</v>
      </c>
      <c r="AG133" s="379" t="s">
        <v>761</v>
      </c>
      <c r="AH133" s="379" t="s">
        <v>761</v>
      </c>
      <c r="AI133" s="304"/>
      <c r="AJ133" s="404" t="s">
        <v>270</v>
      </c>
      <c r="AK133" s="405"/>
      <c r="AL133" s="305"/>
      <c r="AM133" s="379" t="s">
        <v>760</v>
      </c>
      <c r="AN133" s="379" t="s">
        <v>760</v>
      </c>
      <c r="AO133" s="379" t="s">
        <v>760</v>
      </c>
      <c r="AP133" s="379" t="s">
        <v>760</v>
      </c>
      <c r="AQ133" s="379" t="s">
        <v>760</v>
      </c>
      <c r="AR133" s="379" t="s">
        <v>760</v>
      </c>
      <c r="AS133" s="306"/>
      <c r="AT133" s="376">
        <v>6</v>
      </c>
      <c r="AU133" s="395"/>
      <c r="AX133" s="393">
        <v>6</v>
      </c>
      <c r="AY133" s="394"/>
      <c r="AZ133" s="303"/>
      <c r="BA133" s="379" t="s">
        <v>804</v>
      </c>
      <c r="BB133" s="379" t="s">
        <v>804</v>
      </c>
      <c r="BC133" s="379" t="s">
        <v>804</v>
      </c>
      <c r="BD133" s="379" t="s">
        <v>804</v>
      </c>
      <c r="BE133" s="379" t="s">
        <v>804</v>
      </c>
      <c r="BF133" s="379" t="s">
        <v>804</v>
      </c>
      <c r="BG133" s="304"/>
      <c r="BH133" s="404" t="s">
        <v>270</v>
      </c>
      <c r="BI133" s="405"/>
      <c r="BJ133" s="305"/>
      <c r="BK133" s="379" t="s">
        <v>760</v>
      </c>
      <c r="BL133" s="379" t="s">
        <v>760</v>
      </c>
      <c r="BM133" s="379" t="s">
        <v>760</v>
      </c>
      <c r="BN133" s="379" t="s">
        <v>760</v>
      </c>
      <c r="BO133" s="379" t="s">
        <v>760</v>
      </c>
      <c r="BP133" s="379" t="s">
        <v>760</v>
      </c>
      <c r="BQ133" s="306"/>
      <c r="BR133" s="376">
        <v>3</v>
      </c>
      <c r="BS133" s="395"/>
    </row>
    <row r="134" spans="2:71" ht="13.5" customHeight="1">
      <c r="B134" s="393">
        <v>3</v>
      </c>
      <c r="C134" s="394"/>
      <c r="D134" s="303"/>
      <c r="E134" s="379" t="s">
        <v>800</v>
      </c>
      <c r="F134" s="379" t="s">
        <v>800</v>
      </c>
      <c r="G134" s="379" t="s">
        <v>800</v>
      </c>
      <c r="H134" s="379" t="s">
        <v>800</v>
      </c>
      <c r="I134" s="379" t="s">
        <v>800</v>
      </c>
      <c r="J134" s="379" t="s">
        <v>800</v>
      </c>
      <c r="K134" s="304"/>
      <c r="L134" s="404"/>
      <c r="M134" s="405"/>
      <c r="N134" s="305"/>
      <c r="O134" s="379" t="s">
        <v>799</v>
      </c>
      <c r="P134" s="379" t="s">
        <v>799</v>
      </c>
      <c r="Q134" s="379" t="s">
        <v>799</v>
      </c>
      <c r="R134" s="379" t="s">
        <v>799</v>
      </c>
      <c r="S134" s="379" t="s">
        <v>799</v>
      </c>
      <c r="T134" s="379" t="s">
        <v>799</v>
      </c>
      <c r="U134" s="306"/>
      <c r="V134" s="376"/>
      <c r="W134" s="395"/>
      <c r="Z134" s="393">
        <v>1</v>
      </c>
      <c r="AA134" s="394"/>
      <c r="AB134" s="303"/>
      <c r="AC134" s="379" t="s">
        <v>759</v>
      </c>
      <c r="AD134" s="379" t="s">
        <v>759</v>
      </c>
      <c r="AE134" s="379" t="s">
        <v>759</v>
      </c>
      <c r="AF134" s="379" t="s">
        <v>759</v>
      </c>
      <c r="AG134" s="379" t="s">
        <v>759</v>
      </c>
      <c r="AH134" s="379" t="s">
        <v>759</v>
      </c>
      <c r="AI134" s="304"/>
      <c r="AJ134" s="404"/>
      <c r="AK134" s="405"/>
      <c r="AL134" s="305"/>
      <c r="AM134" s="379" t="s">
        <v>758</v>
      </c>
      <c r="AN134" s="379" t="s">
        <v>758</v>
      </c>
      <c r="AO134" s="379" t="s">
        <v>758</v>
      </c>
      <c r="AP134" s="379" t="s">
        <v>758</v>
      </c>
      <c r="AQ134" s="379" t="s">
        <v>758</v>
      </c>
      <c r="AR134" s="379" t="s">
        <v>758</v>
      </c>
      <c r="AS134" s="306"/>
      <c r="AT134" s="376">
        <v>1</v>
      </c>
      <c r="AU134" s="395"/>
      <c r="AX134" s="393">
        <v>5</v>
      </c>
      <c r="AY134" s="394"/>
      <c r="AZ134" s="303"/>
      <c r="BA134" s="379" t="s">
        <v>800</v>
      </c>
      <c r="BB134" s="379" t="s">
        <v>800</v>
      </c>
      <c r="BC134" s="379" t="s">
        <v>800</v>
      </c>
      <c r="BD134" s="379" t="s">
        <v>800</v>
      </c>
      <c r="BE134" s="379" t="s">
        <v>800</v>
      </c>
      <c r="BF134" s="379" t="s">
        <v>800</v>
      </c>
      <c r="BG134" s="304"/>
      <c r="BH134" s="404"/>
      <c r="BI134" s="405"/>
      <c r="BJ134" s="305"/>
      <c r="BK134" s="379" t="s">
        <v>758</v>
      </c>
      <c r="BL134" s="379" t="s">
        <v>758</v>
      </c>
      <c r="BM134" s="379" t="s">
        <v>758</v>
      </c>
      <c r="BN134" s="379" t="s">
        <v>758</v>
      </c>
      <c r="BO134" s="379" t="s">
        <v>758</v>
      </c>
      <c r="BP134" s="379" t="s">
        <v>758</v>
      </c>
      <c r="BQ134" s="306"/>
      <c r="BR134" s="376"/>
      <c r="BS134" s="395"/>
    </row>
    <row r="135" spans="2:71" ht="13.5" customHeight="1">
      <c r="B135" s="393"/>
      <c r="C135" s="394"/>
      <c r="D135" s="303"/>
      <c r="E135" s="379" t="s">
        <v>796</v>
      </c>
      <c r="F135" s="379" t="s">
        <v>796</v>
      </c>
      <c r="G135" s="379" t="s">
        <v>796</v>
      </c>
      <c r="H135" s="379" t="s">
        <v>796</v>
      </c>
      <c r="I135" s="379" t="s">
        <v>796</v>
      </c>
      <c r="J135" s="379" t="s">
        <v>796</v>
      </c>
      <c r="K135" s="304"/>
      <c r="L135" s="400"/>
      <c r="M135" s="401"/>
      <c r="N135" s="305"/>
      <c r="O135" s="379" t="s">
        <v>795</v>
      </c>
      <c r="P135" s="379" t="s">
        <v>795</v>
      </c>
      <c r="Q135" s="379" t="s">
        <v>795</v>
      </c>
      <c r="R135" s="379" t="s">
        <v>795</v>
      </c>
      <c r="S135" s="379" t="s">
        <v>795</v>
      </c>
      <c r="T135" s="379" t="s">
        <v>795</v>
      </c>
      <c r="U135" s="306"/>
      <c r="V135" s="376">
        <v>1</v>
      </c>
      <c r="W135" s="395"/>
      <c r="Z135" s="393">
        <v>2</v>
      </c>
      <c r="AA135" s="394"/>
      <c r="AB135" s="303"/>
      <c r="AC135" s="379" t="s">
        <v>757</v>
      </c>
      <c r="AD135" s="379" t="s">
        <v>757</v>
      </c>
      <c r="AE135" s="379" t="s">
        <v>757</v>
      </c>
      <c r="AF135" s="379" t="s">
        <v>757</v>
      </c>
      <c r="AG135" s="379" t="s">
        <v>757</v>
      </c>
      <c r="AH135" s="379" t="s">
        <v>757</v>
      </c>
      <c r="AI135" s="304"/>
      <c r="AJ135" s="400"/>
      <c r="AK135" s="401"/>
      <c r="AL135" s="305"/>
      <c r="AM135" s="379" t="s">
        <v>756</v>
      </c>
      <c r="AN135" s="379" t="s">
        <v>756</v>
      </c>
      <c r="AO135" s="379" t="s">
        <v>756</v>
      </c>
      <c r="AP135" s="379" t="s">
        <v>756</v>
      </c>
      <c r="AQ135" s="379" t="s">
        <v>756</v>
      </c>
      <c r="AR135" s="379" t="s">
        <v>756</v>
      </c>
      <c r="AS135" s="306"/>
      <c r="AT135" s="376">
        <v>3</v>
      </c>
      <c r="AU135" s="395"/>
      <c r="AX135" s="393">
        <v>1</v>
      </c>
      <c r="AY135" s="394"/>
      <c r="AZ135" s="303"/>
      <c r="BA135" s="379" t="s">
        <v>796</v>
      </c>
      <c r="BB135" s="379" t="s">
        <v>796</v>
      </c>
      <c r="BC135" s="379" t="s">
        <v>796</v>
      </c>
      <c r="BD135" s="379" t="s">
        <v>796</v>
      </c>
      <c r="BE135" s="379" t="s">
        <v>796</v>
      </c>
      <c r="BF135" s="379" t="s">
        <v>796</v>
      </c>
      <c r="BG135" s="304"/>
      <c r="BH135" s="400"/>
      <c r="BI135" s="401"/>
      <c r="BJ135" s="305"/>
      <c r="BK135" s="379" t="s">
        <v>756</v>
      </c>
      <c r="BL135" s="379" t="s">
        <v>756</v>
      </c>
      <c r="BM135" s="379" t="s">
        <v>756</v>
      </c>
      <c r="BN135" s="379" t="s">
        <v>756</v>
      </c>
      <c r="BO135" s="379" t="s">
        <v>756</v>
      </c>
      <c r="BP135" s="379" t="s">
        <v>756</v>
      </c>
      <c r="BQ135" s="306"/>
      <c r="BR135" s="376"/>
      <c r="BS135" s="395"/>
    </row>
    <row r="136" spans="2:71" ht="13.5" customHeight="1">
      <c r="B136" s="393"/>
      <c r="C136" s="394"/>
      <c r="D136" s="303"/>
      <c r="E136" s="379" t="s">
        <v>792</v>
      </c>
      <c r="F136" s="379" t="s">
        <v>792</v>
      </c>
      <c r="G136" s="379" t="s">
        <v>792</v>
      </c>
      <c r="H136" s="379" t="s">
        <v>792</v>
      </c>
      <c r="I136" s="379" t="s">
        <v>792</v>
      </c>
      <c r="J136" s="379" t="s">
        <v>792</v>
      </c>
      <c r="K136" s="304"/>
      <c r="L136" s="378" t="s">
        <v>290</v>
      </c>
      <c r="M136" s="378"/>
      <c r="N136" s="305"/>
      <c r="O136" s="379" t="s">
        <v>791</v>
      </c>
      <c r="P136" s="379" t="s">
        <v>791</v>
      </c>
      <c r="Q136" s="379" t="s">
        <v>791</v>
      </c>
      <c r="R136" s="379" t="s">
        <v>791</v>
      </c>
      <c r="S136" s="379" t="s">
        <v>791</v>
      </c>
      <c r="T136" s="379" t="s">
        <v>791</v>
      </c>
      <c r="U136" s="306"/>
      <c r="V136" s="376"/>
      <c r="W136" s="395"/>
      <c r="Z136" s="393">
        <v>1</v>
      </c>
      <c r="AA136" s="394"/>
      <c r="AB136" s="303"/>
      <c r="AC136" s="379" t="s">
        <v>755</v>
      </c>
      <c r="AD136" s="379" t="s">
        <v>755</v>
      </c>
      <c r="AE136" s="379" t="s">
        <v>755</v>
      </c>
      <c r="AF136" s="379" t="s">
        <v>755</v>
      </c>
      <c r="AG136" s="379" t="s">
        <v>755</v>
      </c>
      <c r="AH136" s="379" t="s">
        <v>755</v>
      </c>
      <c r="AI136" s="304"/>
      <c r="AJ136" s="378" t="s">
        <v>290</v>
      </c>
      <c r="AK136" s="378"/>
      <c r="AL136" s="305"/>
      <c r="AM136" s="379" t="s">
        <v>754</v>
      </c>
      <c r="AN136" s="379" t="s">
        <v>754</v>
      </c>
      <c r="AO136" s="379" t="s">
        <v>754</v>
      </c>
      <c r="AP136" s="379" t="s">
        <v>754</v>
      </c>
      <c r="AQ136" s="379" t="s">
        <v>754</v>
      </c>
      <c r="AR136" s="379" t="s">
        <v>754</v>
      </c>
      <c r="AS136" s="306"/>
      <c r="AT136" s="376"/>
      <c r="AU136" s="395"/>
      <c r="AX136" s="393"/>
      <c r="AY136" s="394"/>
      <c r="AZ136" s="303"/>
      <c r="BA136" s="379" t="s">
        <v>792</v>
      </c>
      <c r="BB136" s="379" t="s">
        <v>792</v>
      </c>
      <c r="BC136" s="379" t="s">
        <v>792</v>
      </c>
      <c r="BD136" s="379" t="s">
        <v>792</v>
      </c>
      <c r="BE136" s="379" t="s">
        <v>792</v>
      </c>
      <c r="BF136" s="379" t="s">
        <v>792</v>
      </c>
      <c r="BG136" s="304"/>
      <c r="BH136" s="378" t="s">
        <v>290</v>
      </c>
      <c r="BI136" s="378"/>
      <c r="BJ136" s="305"/>
      <c r="BK136" s="379" t="s">
        <v>754</v>
      </c>
      <c r="BL136" s="379" t="s">
        <v>754</v>
      </c>
      <c r="BM136" s="379" t="s">
        <v>754</v>
      </c>
      <c r="BN136" s="379" t="s">
        <v>754</v>
      </c>
      <c r="BO136" s="379" t="s">
        <v>754</v>
      </c>
      <c r="BP136" s="379" t="s">
        <v>754</v>
      </c>
      <c r="BQ136" s="306"/>
      <c r="BR136" s="376">
        <v>2</v>
      </c>
      <c r="BS136" s="395"/>
    </row>
    <row r="137" spans="2:71" ht="13.5" customHeight="1">
      <c r="B137" s="393"/>
      <c r="C137" s="394"/>
      <c r="D137" s="303"/>
      <c r="E137" s="379" t="s">
        <v>788</v>
      </c>
      <c r="F137" s="379" t="s">
        <v>788</v>
      </c>
      <c r="G137" s="379" t="s">
        <v>788</v>
      </c>
      <c r="H137" s="379" t="s">
        <v>788</v>
      </c>
      <c r="I137" s="379" t="s">
        <v>788</v>
      </c>
      <c r="J137" s="379" t="s">
        <v>788</v>
      </c>
      <c r="K137" s="304"/>
      <c r="L137" s="397" t="s">
        <v>720</v>
      </c>
      <c r="M137" s="398"/>
      <c r="N137" s="305"/>
      <c r="O137" s="379" t="s">
        <v>787</v>
      </c>
      <c r="P137" s="379" t="s">
        <v>787</v>
      </c>
      <c r="Q137" s="379" t="s">
        <v>787</v>
      </c>
      <c r="R137" s="379" t="s">
        <v>787</v>
      </c>
      <c r="S137" s="379" t="s">
        <v>787</v>
      </c>
      <c r="T137" s="379" t="s">
        <v>787</v>
      </c>
      <c r="U137" s="306"/>
      <c r="V137" s="376"/>
      <c r="W137" s="395"/>
      <c r="Z137" s="393"/>
      <c r="AA137" s="394"/>
      <c r="AB137" s="303"/>
      <c r="AC137" s="379" t="s">
        <v>753</v>
      </c>
      <c r="AD137" s="379" t="s">
        <v>753</v>
      </c>
      <c r="AE137" s="379" t="s">
        <v>753</v>
      </c>
      <c r="AF137" s="379" t="s">
        <v>753</v>
      </c>
      <c r="AG137" s="379" t="s">
        <v>753</v>
      </c>
      <c r="AH137" s="379" t="s">
        <v>753</v>
      </c>
      <c r="AI137" s="304"/>
      <c r="AJ137" s="397" t="s">
        <v>593</v>
      </c>
      <c r="AK137" s="398"/>
      <c r="AL137" s="305"/>
      <c r="AM137" s="379" t="s">
        <v>752</v>
      </c>
      <c r="AN137" s="379" t="s">
        <v>752</v>
      </c>
      <c r="AO137" s="379" t="s">
        <v>752</v>
      </c>
      <c r="AP137" s="379" t="s">
        <v>752</v>
      </c>
      <c r="AQ137" s="379" t="s">
        <v>752</v>
      </c>
      <c r="AR137" s="379" t="s">
        <v>752</v>
      </c>
      <c r="AS137" s="306"/>
      <c r="AT137" s="376"/>
      <c r="AU137" s="395"/>
      <c r="AX137" s="393"/>
      <c r="AY137" s="394"/>
      <c r="AZ137" s="303"/>
      <c r="BA137" s="379" t="s">
        <v>788</v>
      </c>
      <c r="BB137" s="379" t="s">
        <v>788</v>
      </c>
      <c r="BC137" s="379" t="s">
        <v>788</v>
      </c>
      <c r="BD137" s="379" t="s">
        <v>788</v>
      </c>
      <c r="BE137" s="379" t="s">
        <v>788</v>
      </c>
      <c r="BF137" s="379" t="s">
        <v>788</v>
      </c>
      <c r="BG137" s="304"/>
      <c r="BH137" s="397" t="s">
        <v>303</v>
      </c>
      <c r="BI137" s="398"/>
      <c r="BJ137" s="305"/>
      <c r="BK137" s="379" t="s">
        <v>752</v>
      </c>
      <c r="BL137" s="379" t="s">
        <v>752</v>
      </c>
      <c r="BM137" s="379" t="s">
        <v>752</v>
      </c>
      <c r="BN137" s="379" t="s">
        <v>752</v>
      </c>
      <c r="BO137" s="379" t="s">
        <v>752</v>
      </c>
      <c r="BP137" s="379" t="s">
        <v>752</v>
      </c>
      <c r="BQ137" s="306"/>
      <c r="BR137" s="376">
        <v>2</v>
      </c>
      <c r="BS137" s="395"/>
    </row>
    <row r="138" spans="2:71" ht="13.5" customHeight="1">
      <c r="B138" s="393"/>
      <c r="C138" s="394"/>
      <c r="D138" s="303"/>
      <c r="E138" s="379" t="s">
        <v>784</v>
      </c>
      <c r="F138" s="379" t="s">
        <v>784</v>
      </c>
      <c r="G138" s="379" t="s">
        <v>784</v>
      </c>
      <c r="H138" s="379" t="s">
        <v>784</v>
      </c>
      <c r="I138" s="379" t="s">
        <v>784</v>
      </c>
      <c r="J138" s="379" t="s">
        <v>784</v>
      </c>
      <c r="K138" s="304"/>
      <c r="L138" s="397"/>
      <c r="M138" s="398"/>
      <c r="N138" s="305"/>
      <c r="O138" s="379" t="s">
        <v>783</v>
      </c>
      <c r="P138" s="379" t="s">
        <v>783</v>
      </c>
      <c r="Q138" s="379" t="s">
        <v>783</v>
      </c>
      <c r="R138" s="379" t="s">
        <v>783</v>
      </c>
      <c r="S138" s="379" t="s">
        <v>783</v>
      </c>
      <c r="T138" s="379" t="s">
        <v>783</v>
      </c>
      <c r="U138" s="306"/>
      <c r="V138" s="376">
        <v>2</v>
      </c>
      <c r="W138" s="395"/>
      <c r="Z138" s="393">
        <v>1</v>
      </c>
      <c r="AA138" s="394"/>
      <c r="AB138" s="303"/>
      <c r="AC138" s="379" t="s">
        <v>751</v>
      </c>
      <c r="AD138" s="379" t="s">
        <v>751</v>
      </c>
      <c r="AE138" s="379" t="s">
        <v>751</v>
      </c>
      <c r="AF138" s="379" t="s">
        <v>751</v>
      </c>
      <c r="AG138" s="379" t="s">
        <v>751</v>
      </c>
      <c r="AH138" s="379" t="s">
        <v>751</v>
      </c>
      <c r="AI138" s="304"/>
      <c r="AJ138" s="397"/>
      <c r="AK138" s="398"/>
      <c r="AL138" s="305"/>
      <c r="AM138" s="379" t="s">
        <v>750</v>
      </c>
      <c r="AN138" s="379" t="s">
        <v>750</v>
      </c>
      <c r="AO138" s="379" t="s">
        <v>750</v>
      </c>
      <c r="AP138" s="379" t="s">
        <v>750</v>
      </c>
      <c r="AQ138" s="379" t="s">
        <v>750</v>
      </c>
      <c r="AR138" s="379" t="s">
        <v>750</v>
      </c>
      <c r="AS138" s="306"/>
      <c r="AT138" s="376">
        <v>1</v>
      </c>
      <c r="AU138" s="395"/>
      <c r="AX138" s="393"/>
      <c r="AY138" s="394"/>
      <c r="AZ138" s="303"/>
      <c r="BA138" s="379" t="s">
        <v>784</v>
      </c>
      <c r="BB138" s="379" t="s">
        <v>784</v>
      </c>
      <c r="BC138" s="379" t="s">
        <v>784</v>
      </c>
      <c r="BD138" s="379" t="s">
        <v>784</v>
      </c>
      <c r="BE138" s="379" t="s">
        <v>784</v>
      </c>
      <c r="BF138" s="379" t="s">
        <v>784</v>
      </c>
      <c r="BG138" s="304"/>
      <c r="BH138" s="397"/>
      <c r="BI138" s="398"/>
      <c r="BJ138" s="305"/>
      <c r="BK138" s="379" t="s">
        <v>750</v>
      </c>
      <c r="BL138" s="379" t="s">
        <v>750</v>
      </c>
      <c r="BM138" s="379" t="s">
        <v>750</v>
      </c>
      <c r="BN138" s="379" t="s">
        <v>750</v>
      </c>
      <c r="BO138" s="379" t="s">
        <v>750</v>
      </c>
      <c r="BP138" s="379" t="s">
        <v>750</v>
      </c>
      <c r="BQ138" s="306"/>
      <c r="BR138" s="376">
        <v>4</v>
      </c>
      <c r="BS138" s="395"/>
    </row>
    <row r="139" spans="2:71" ht="13.5" customHeight="1">
      <c r="B139" s="393"/>
      <c r="C139" s="394"/>
      <c r="D139" s="303"/>
      <c r="E139" s="379"/>
      <c r="F139" s="379"/>
      <c r="G139" s="379"/>
      <c r="H139" s="379"/>
      <c r="I139" s="379"/>
      <c r="J139" s="379"/>
      <c r="K139" s="304"/>
      <c r="L139" s="397"/>
      <c r="M139" s="398"/>
      <c r="N139" s="305"/>
      <c r="O139" s="379" t="s">
        <v>780</v>
      </c>
      <c r="P139" s="379" t="s">
        <v>780</v>
      </c>
      <c r="Q139" s="379" t="s">
        <v>780</v>
      </c>
      <c r="R139" s="379" t="s">
        <v>780</v>
      </c>
      <c r="S139" s="379" t="s">
        <v>780</v>
      </c>
      <c r="T139" s="379" t="s">
        <v>780</v>
      </c>
      <c r="U139" s="306"/>
      <c r="V139" s="376">
        <v>1</v>
      </c>
      <c r="W139" s="395"/>
      <c r="Z139" s="393"/>
      <c r="AA139" s="394"/>
      <c r="AB139" s="303"/>
      <c r="AC139" s="379" t="s">
        <v>749</v>
      </c>
      <c r="AD139" s="379" t="s">
        <v>749</v>
      </c>
      <c r="AE139" s="379" t="s">
        <v>749</v>
      </c>
      <c r="AF139" s="379" t="s">
        <v>749</v>
      </c>
      <c r="AG139" s="379" t="s">
        <v>749</v>
      </c>
      <c r="AH139" s="379" t="s">
        <v>749</v>
      </c>
      <c r="AI139" s="304"/>
      <c r="AJ139" s="397"/>
      <c r="AK139" s="398"/>
      <c r="AL139" s="305"/>
      <c r="AM139" s="379" t="s">
        <v>748</v>
      </c>
      <c r="AN139" s="379" t="s">
        <v>748</v>
      </c>
      <c r="AO139" s="379" t="s">
        <v>748</v>
      </c>
      <c r="AP139" s="379" t="s">
        <v>748</v>
      </c>
      <c r="AQ139" s="379" t="s">
        <v>748</v>
      </c>
      <c r="AR139" s="379" t="s">
        <v>748</v>
      </c>
      <c r="AS139" s="306"/>
      <c r="AT139" s="376"/>
      <c r="AU139" s="395"/>
      <c r="AX139" s="393"/>
      <c r="AY139" s="394"/>
      <c r="AZ139" s="303"/>
      <c r="BA139" s="379"/>
      <c r="BB139" s="379"/>
      <c r="BC139" s="379"/>
      <c r="BD139" s="379"/>
      <c r="BE139" s="379"/>
      <c r="BF139" s="379"/>
      <c r="BG139" s="304"/>
      <c r="BH139" s="397"/>
      <c r="BI139" s="398"/>
      <c r="BJ139" s="305"/>
      <c r="BK139" s="379" t="s">
        <v>748</v>
      </c>
      <c r="BL139" s="379" t="s">
        <v>748</v>
      </c>
      <c r="BM139" s="379" t="s">
        <v>748</v>
      </c>
      <c r="BN139" s="379" t="s">
        <v>748</v>
      </c>
      <c r="BO139" s="379" t="s">
        <v>748</v>
      </c>
      <c r="BP139" s="379" t="s">
        <v>748</v>
      </c>
      <c r="BQ139" s="306"/>
      <c r="BR139" s="376"/>
      <c r="BS139" s="395"/>
    </row>
    <row r="140" spans="2:71" ht="13.5" customHeight="1">
      <c r="B140" s="393"/>
      <c r="C140" s="394"/>
      <c r="D140" s="303"/>
      <c r="E140" s="379"/>
      <c r="F140" s="379"/>
      <c r="G140" s="379"/>
      <c r="H140" s="379"/>
      <c r="I140" s="379"/>
      <c r="J140" s="379"/>
      <c r="K140" s="304"/>
      <c r="L140" s="399"/>
      <c r="M140" s="399"/>
      <c r="N140" s="305"/>
      <c r="O140" s="379" t="s">
        <v>777</v>
      </c>
      <c r="P140" s="379" t="s">
        <v>777</v>
      </c>
      <c r="Q140" s="379" t="s">
        <v>777</v>
      </c>
      <c r="R140" s="379" t="s">
        <v>777</v>
      </c>
      <c r="S140" s="379" t="s">
        <v>777</v>
      </c>
      <c r="T140" s="379" t="s">
        <v>777</v>
      </c>
      <c r="U140" s="306"/>
      <c r="V140" s="376"/>
      <c r="W140" s="395"/>
      <c r="Z140" s="393"/>
      <c r="AA140" s="394"/>
      <c r="AB140" s="303"/>
      <c r="AC140" s="379" t="s">
        <v>747</v>
      </c>
      <c r="AD140" s="379" t="s">
        <v>747</v>
      </c>
      <c r="AE140" s="379" t="s">
        <v>747</v>
      </c>
      <c r="AF140" s="379" t="s">
        <v>747</v>
      </c>
      <c r="AG140" s="379" t="s">
        <v>747</v>
      </c>
      <c r="AH140" s="379" t="s">
        <v>747</v>
      </c>
      <c r="AI140" s="304"/>
      <c r="AJ140" s="399"/>
      <c r="AK140" s="399"/>
      <c r="AL140" s="305"/>
      <c r="AM140" s="379" t="s">
        <v>746</v>
      </c>
      <c r="AN140" s="379" t="s">
        <v>746</v>
      </c>
      <c r="AO140" s="379" t="s">
        <v>746</v>
      </c>
      <c r="AP140" s="379" t="s">
        <v>746</v>
      </c>
      <c r="AQ140" s="379" t="s">
        <v>746</v>
      </c>
      <c r="AR140" s="379" t="s">
        <v>746</v>
      </c>
      <c r="AS140" s="306"/>
      <c r="AT140" s="376"/>
      <c r="AU140" s="395"/>
      <c r="AX140" s="393"/>
      <c r="AY140" s="394"/>
      <c r="AZ140" s="303"/>
      <c r="BA140" s="379"/>
      <c r="BB140" s="379"/>
      <c r="BC140" s="379"/>
      <c r="BD140" s="379"/>
      <c r="BE140" s="379"/>
      <c r="BF140" s="379"/>
      <c r="BG140" s="304"/>
      <c r="BH140" s="399"/>
      <c r="BI140" s="399"/>
      <c r="BJ140" s="305"/>
      <c r="BK140" s="379" t="s">
        <v>746</v>
      </c>
      <c r="BL140" s="379" t="s">
        <v>746</v>
      </c>
      <c r="BM140" s="379" t="s">
        <v>746</v>
      </c>
      <c r="BN140" s="379" t="s">
        <v>746</v>
      </c>
      <c r="BO140" s="379" t="s">
        <v>746</v>
      </c>
      <c r="BP140" s="379" t="s">
        <v>746</v>
      </c>
      <c r="BQ140" s="306"/>
      <c r="BR140" s="376"/>
      <c r="BS140" s="395"/>
    </row>
    <row r="141" spans="2:71" ht="13.5" customHeight="1">
      <c r="B141" s="393"/>
      <c r="C141" s="394"/>
      <c r="D141" s="303"/>
      <c r="E141" s="379"/>
      <c r="F141" s="379"/>
      <c r="G141" s="379"/>
      <c r="H141" s="379"/>
      <c r="I141" s="379"/>
      <c r="J141" s="379"/>
      <c r="K141" s="304"/>
      <c r="L141" s="400" t="s">
        <v>327</v>
      </c>
      <c r="M141" s="401"/>
      <c r="N141" s="305"/>
      <c r="O141" s="379" t="s">
        <v>774</v>
      </c>
      <c r="P141" s="379" t="s">
        <v>774</v>
      </c>
      <c r="Q141" s="379" t="s">
        <v>774</v>
      </c>
      <c r="R141" s="379" t="s">
        <v>774</v>
      </c>
      <c r="S141" s="379" t="s">
        <v>774</v>
      </c>
      <c r="T141" s="379" t="s">
        <v>774</v>
      </c>
      <c r="U141" s="306"/>
      <c r="V141" s="376"/>
      <c r="W141" s="395"/>
      <c r="Z141" s="393"/>
      <c r="AA141" s="394"/>
      <c r="AB141" s="303"/>
      <c r="AC141" s="379" t="s">
        <v>745</v>
      </c>
      <c r="AD141" s="379" t="s">
        <v>745</v>
      </c>
      <c r="AE141" s="379" t="s">
        <v>745</v>
      </c>
      <c r="AF141" s="379" t="s">
        <v>745</v>
      </c>
      <c r="AG141" s="379" t="s">
        <v>745</v>
      </c>
      <c r="AH141" s="379" t="s">
        <v>745</v>
      </c>
      <c r="AI141" s="304"/>
      <c r="AJ141" s="400" t="s">
        <v>327</v>
      </c>
      <c r="AK141" s="401"/>
      <c r="AL141" s="305"/>
      <c r="AM141" s="379" t="s">
        <v>744</v>
      </c>
      <c r="AN141" s="379" t="s">
        <v>744</v>
      </c>
      <c r="AO141" s="379" t="s">
        <v>744</v>
      </c>
      <c r="AP141" s="379" t="s">
        <v>744</v>
      </c>
      <c r="AQ141" s="379" t="s">
        <v>744</v>
      </c>
      <c r="AR141" s="379" t="s">
        <v>744</v>
      </c>
      <c r="AS141" s="306"/>
      <c r="AT141" s="376"/>
      <c r="AU141" s="395"/>
      <c r="AX141" s="393"/>
      <c r="AY141" s="394"/>
      <c r="AZ141" s="303"/>
      <c r="BA141" s="379"/>
      <c r="BB141" s="379"/>
      <c r="BC141" s="379"/>
      <c r="BD141" s="379"/>
      <c r="BE141" s="379"/>
      <c r="BF141" s="379"/>
      <c r="BG141" s="304"/>
      <c r="BH141" s="400" t="s">
        <v>327</v>
      </c>
      <c r="BI141" s="401"/>
      <c r="BJ141" s="305"/>
      <c r="BK141" s="379" t="s">
        <v>744</v>
      </c>
      <c r="BL141" s="379" t="s">
        <v>744</v>
      </c>
      <c r="BM141" s="379" t="s">
        <v>744</v>
      </c>
      <c r="BN141" s="379" t="s">
        <v>744</v>
      </c>
      <c r="BO141" s="379" t="s">
        <v>744</v>
      </c>
      <c r="BP141" s="379" t="s">
        <v>744</v>
      </c>
      <c r="BQ141" s="306"/>
      <c r="BR141" s="376"/>
      <c r="BS141" s="395"/>
    </row>
    <row r="142" spans="2:71" ht="13.5" customHeight="1">
      <c r="B142" s="393"/>
      <c r="C142" s="394"/>
      <c r="D142" s="303"/>
      <c r="E142" s="379"/>
      <c r="F142" s="379"/>
      <c r="G142" s="379"/>
      <c r="H142" s="379"/>
      <c r="I142" s="379"/>
      <c r="J142" s="379"/>
      <c r="K142" s="304"/>
      <c r="L142" s="399"/>
      <c r="M142" s="399"/>
      <c r="N142" s="305"/>
      <c r="O142" s="379" t="s">
        <v>772</v>
      </c>
      <c r="P142" s="379" t="s">
        <v>772</v>
      </c>
      <c r="Q142" s="379" t="s">
        <v>772</v>
      </c>
      <c r="R142" s="379" t="s">
        <v>772</v>
      </c>
      <c r="S142" s="379" t="s">
        <v>772</v>
      </c>
      <c r="T142" s="379" t="s">
        <v>772</v>
      </c>
      <c r="U142" s="306"/>
      <c r="V142" s="376"/>
      <c r="W142" s="395"/>
      <c r="Z142" s="393"/>
      <c r="AA142" s="394"/>
      <c r="AB142" s="303"/>
      <c r="AC142" s="379" t="s">
        <v>743</v>
      </c>
      <c r="AD142" s="379" t="s">
        <v>743</v>
      </c>
      <c r="AE142" s="379" t="s">
        <v>743</v>
      </c>
      <c r="AF142" s="379" t="s">
        <v>743</v>
      </c>
      <c r="AG142" s="379" t="s">
        <v>743</v>
      </c>
      <c r="AH142" s="379" t="s">
        <v>743</v>
      </c>
      <c r="AI142" s="304"/>
      <c r="AJ142" s="399"/>
      <c r="AK142" s="399"/>
      <c r="AL142" s="305"/>
      <c r="AM142" s="379" t="s">
        <v>742</v>
      </c>
      <c r="AN142" s="379" t="s">
        <v>742</v>
      </c>
      <c r="AO142" s="379" t="s">
        <v>742</v>
      </c>
      <c r="AP142" s="379" t="s">
        <v>742</v>
      </c>
      <c r="AQ142" s="379" t="s">
        <v>742</v>
      </c>
      <c r="AR142" s="379" t="s">
        <v>742</v>
      </c>
      <c r="AS142" s="306"/>
      <c r="AT142" s="376"/>
      <c r="AU142" s="395"/>
      <c r="AX142" s="393"/>
      <c r="AY142" s="394"/>
      <c r="AZ142" s="303"/>
      <c r="BA142" s="379"/>
      <c r="BB142" s="379"/>
      <c r="BC142" s="379"/>
      <c r="BD142" s="379"/>
      <c r="BE142" s="379"/>
      <c r="BF142" s="379"/>
      <c r="BG142" s="304"/>
      <c r="BH142" s="399"/>
      <c r="BI142" s="399"/>
      <c r="BJ142" s="305"/>
      <c r="BK142" s="379" t="s">
        <v>742</v>
      </c>
      <c r="BL142" s="379" t="s">
        <v>742</v>
      </c>
      <c r="BM142" s="379" t="s">
        <v>742</v>
      </c>
      <c r="BN142" s="379" t="s">
        <v>742</v>
      </c>
      <c r="BO142" s="379" t="s">
        <v>742</v>
      </c>
      <c r="BP142" s="379" t="s">
        <v>742</v>
      </c>
      <c r="BQ142" s="306"/>
      <c r="BR142" s="376"/>
      <c r="BS142" s="395"/>
    </row>
    <row r="143" spans="2:71" ht="13.5" customHeight="1">
      <c r="B143" s="393"/>
      <c r="C143" s="394"/>
      <c r="D143" s="303"/>
      <c r="E143" s="379"/>
      <c r="F143" s="379"/>
      <c r="G143" s="379"/>
      <c r="H143" s="379"/>
      <c r="I143" s="379"/>
      <c r="J143" s="379"/>
      <c r="K143" s="304"/>
      <c r="L143" s="397" t="s">
        <v>297</v>
      </c>
      <c r="M143" s="398"/>
      <c r="N143" s="305"/>
      <c r="O143" s="379" t="s">
        <v>770</v>
      </c>
      <c r="P143" s="379" t="s">
        <v>770</v>
      </c>
      <c r="Q143" s="379" t="s">
        <v>770</v>
      </c>
      <c r="R143" s="379" t="s">
        <v>770</v>
      </c>
      <c r="S143" s="379" t="s">
        <v>770</v>
      </c>
      <c r="T143" s="379" t="s">
        <v>770</v>
      </c>
      <c r="U143" s="306"/>
      <c r="V143" s="376"/>
      <c r="W143" s="395"/>
      <c r="Z143" s="393"/>
      <c r="AA143" s="394"/>
      <c r="AB143" s="303"/>
      <c r="AC143" s="379" t="s">
        <v>741</v>
      </c>
      <c r="AD143" s="379" t="s">
        <v>741</v>
      </c>
      <c r="AE143" s="379" t="s">
        <v>741</v>
      </c>
      <c r="AF143" s="379" t="s">
        <v>741</v>
      </c>
      <c r="AG143" s="379" t="s">
        <v>741</v>
      </c>
      <c r="AH143" s="379" t="s">
        <v>741</v>
      </c>
      <c r="AI143" s="304"/>
      <c r="AJ143" s="397" t="s">
        <v>665</v>
      </c>
      <c r="AK143" s="398"/>
      <c r="AL143" s="305"/>
      <c r="AM143" s="379" t="s">
        <v>740</v>
      </c>
      <c r="AN143" s="379" t="s">
        <v>740</v>
      </c>
      <c r="AO143" s="379" t="s">
        <v>740</v>
      </c>
      <c r="AP143" s="379" t="s">
        <v>740</v>
      </c>
      <c r="AQ143" s="379" t="s">
        <v>740</v>
      </c>
      <c r="AR143" s="379" t="s">
        <v>740</v>
      </c>
      <c r="AS143" s="306"/>
      <c r="AT143" s="376"/>
      <c r="AU143" s="395"/>
      <c r="AX143" s="393"/>
      <c r="AY143" s="394"/>
      <c r="AZ143" s="303"/>
      <c r="BA143" s="379"/>
      <c r="BB143" s="379"/>
      <c r="BC143" s="379"/>
      <c r="BD143" s="379"/>
      <c r="BE143" s="379"/>
      <c r="BF143" s="379"/>
      <c r="BG143" s="304"/>
      <c r="BH143" s="397" t="s">
        <v>415</v>
      </c>
      <c r="BI143" s="398"/>
      <c r="BJ143" s="305"/>
      <c r="BK143" s="379" t="s">
        <v>740</v>
      </c>
      <c r="BL143" s="379" t="s">
        <v>740</v>
      </c>
      <c r="BM143" s="379" t="s">
        <v>740</v>
      </c>
      <c r="BN143" s="379" t="s">
        <v>740</v>
      </c>
      <c r="BO143" s="379" t="s">
        <v>740</v>
      </c>
      <c r="BP143" s="379" t="s">
        <v>740</v>
      </c>
      <c r="BQ143" s="306"/>
      <c r="BR143" s="376"/>
      <c r="BS143" s="395"/>
    </row>
    <row r="144" spans="2:71" ht="13.5" customHeight="1">
      <c r="B144" s="393"/>
      <c r="C144" s="394"/>
      <c r="D144" s="303"/>
      <c r="E144" s="379"/>
      <c r="F144" s="379"/>
      <c r="G144" s="379"/>
      <c r="H144" s="379"/>
      <c r="I144" s="379"/>
      <c r="J144" s="379"/>
      <c r="K144" s="304"/>
      <c r="L144" s="397"/>
      <c r="M144" s="398"/>
      <c r="N144" s="305"/>
      <c r="O144" s="379" t="s">
        <v>768</v>
      </c>
      <c r="P144" s="379" t="s">
        <v>768</v>
      </c>
      <c r="Q144" s="379" t="s">
        <v>768</v>
      </c>
      <c r="R144" s="379" t="s">
        <v>768</v>
      </c>
      <c r="S144" s="379" t="s">
        <v>768</v>
      </c>
      <c r="T144" s="379" t="s">
        <v>768</v>
      </c>
      <c r="U144" s="306"/>
      <c r="V144" s="376"/>
      <c r="W144" s="395"/>
      <c r="Z144" s="393"/>
      <c r="AA144" s="394"/>
      <c r="AB144" s="303"/>
      <c r="AC144" s="379" t="s">
        <v>739</v>
      </c>
      <c r="AD144" s="379" t="s">
        <v>739</v>
      </c>
      <c r="AE144" s="379" t="s">
        <v>739</v>
      </c>
      <c r="AF144" s="379" t="s">
        <v>739</v>
      </c>
      <c r="AG144" s="379" t="s">
        <v>739</v>
      </c>
      <c r="AH144" s="379" t="s">
        <v>739</v>
      </c>
      <c r="AI144" s="304"/>
      <c r="AJ144" s="397"/>
      <c r="AK144" s="398"/>
      <c r="AL144" s="305"/>
      <c r="AM144" s="379" t="s">
        <v>738</v>
      </c>
      <c r="AN144" s="379" t="s">
        <v>738</v>
      </c>
      <c r="AO144" s="379" t="s">
        <v>738</v>
      </c>
      <c r="AP144" s="379" t="s">
        <v>738</v>
      </c>
      <c r="AQ144" s="379" t="s">
        <v>738</v>
      </c>
      <c r="AR144" s="379" t="s">
        <v>738</v>
      </c>
      <c r="AS144" s="306"/>
      <c r="AT144" s="376"/>
      <c r="AU144" s="395"/>
      <c r="AX144" s="393"/>
      <c r="AY144" s="394"/>
      <c r="AZ144" s="303"/>
      <c r="BA144" s="379"/>
      <c r="BB144" s="379"/>
      <c r="BC144" s="379"/>
      <c r="BD144" s="379"/>
      <c r="BE144" s="379"/>
      <c r="BF144" s="379"/>
      <c r="BG144" s="304"/>
      <c r="BH144" s="397"/>
      <c r="BI144" s="398"/>
      <c r="BJ144" s="305"/>
      <c r="BK144" s="379" t="s">
        <v>738</v>
      </c>
      <c r="BL144" s="379" t="s">
        <v>738</v>
      </c>
      <c r="BM144" s="379" t="s">
        <v>738</v>
      </c>
      <c r="BN144" s="379" t="s">
        <v>738</v>
      </c>
      <c r="BO144" s="379" t="s">
        <v>738</v>
      </c>
      <c r="BP144" s="379" t="s">
        <v>738</v>
      </c>
      <c r="BQ144" s="306"/>
      <c r="BR144" s="376"/>
      <c r="BS144" s="395"/>
    </row>
    <row r="145" spans="2:71" ht="13.5" customHeight="1">
      <c r="B145" s="393"/>
      <c r="C145" s="394"/>
      <c r="D145" s="303"/>
      <c r="E145" s="379"/>
      <c r="F145" s="379"/>
      <c r="G145" s="379"/>
      <c r="H145" s="379"/>
      <c r="I145" s="379"/>
      <c r="J145" s="379"/>
      <c r="K145" s="304"/>
      <c r="L145" s="397"/>
      <c r="M145" s="398"/>
      <c r="N145" s="305"/>
      <c r="O145" s="379" t="s">
        <v>766</v>
      </c>
      <c r="P145" s="379" t="s">
        <v>766</v>
      </c>
      <c r="Q145" s="379" t="s">
        <v>766</v>
      </c>
      <c r="R145" s="379" t="s">
        <v>766</v>
      </c>
      <c r="S145" s="379" t="s">
        <v>766</v>
      </c>
      <c r="T145" s="379" t="s">
        <v>766</v>
      </c>
      <c r="U145" s="306"/>
      <c r="V145" s="376"/>
      <c r="W145" s="395"/>
      <c r="Z145" s="393"/>
      <c r="AA145" s="394"/>
      <c r="AB145" s="303"/>
      <c r="AC145" s="379"/>
      <c r="AD145" s="379"/>
      <c r="AE145" s="379"/>
      <c r="AF145" s="379"/>
      <c r="AG145" s="379"/>
      <c r="AH145" s="379"/>
      <c r="AI145" s="304"/>
      <c r="AJ145" s="397"/>
      <c r="AK145" s="398"/>
      <c r="AL145" s="305"/>
      <c r="AM145" s="379" t="s">
        <v>737</v>
      </c>
      <c r="AN145" s="379" t="s">
        <v>737</v>
      </c>
      <c r="AO145" s="379" t="s">
        <v>737</v>
      </c>
      <c r="AP145" s="379" t="s">
        <v>737</v>
      </c>
      <c r="AQ145" s="379" t="s">
        <v>737</v>
      </c>
      <c r="AR145" s="379" t="s">
        <v>737</v>
      </c>
      <c r="AS145" s="306"/>
      <c r="AT145" s="376"/>
      <c r="AU145" s="395"/>
      <c r="AX145" s="393"/>
      <c r="AY145" s="394"/>
      <c r="AZ145" s="303"/>
      <c r="BA145" s="379"/>
      <c r="BB145" s="379"/>
      <c r="BC145" s="379"/>
      <c r="BD145" s="379"/>
      <c r="BE145" s="379"/>
      <c r="BF145" s="379"/>
      <c r="BG145" s="304"/>
      <c r="BH145" s="397"/>
      <c r="BI145" s="398"/>
      <c r="BJ145" s="305"/>
      <c r="BK145" s="379" t="s">
        <v>737</v>
      </c>
      <c r="BL145" s="379" t="s">
        <v>737</v>
      </c>
      <c r="BM145" s="379" t="s">
        <v>737</v>
      </c>
      <c r="BN145" s="379" t="s">
        <v>737</v>
      </c>
      <c r="BO145" s="379" t="s">
        <v>737</v>
      </c>
      <c r="BP145" s="379" t="s">
        <v>737</v>
      </c>
      <c r="BQ145" s="306"/>
      <c r="BR145" s="376"/>
      <c r="BS145" s="395"/>
    </row>
    <row r="146" spans="2:71" ht="13.5" customHeight="1">
      <c r="B146" s="387"/>
      <c r="C146" s="388"/>
      <c r="D146" s="307"/>
      <c r="E146" s="389"/>
      <c r="F146" s="389"/>
      <c r="G146" s="389"/>
      <c r="H146" s="389"/>
      <c r="I146" s="389"/>
      <c r="J146" s="389"/>
      <c r="K146" s="308"/>
      <c r="L146" s="378" t="s">
        <v>365</v>
      </c>
      <c r="M146" s="378"/>
      <c r="N146" s="309"/>
      <c r="O146" s="389" t="s">
        <v>765</v>
      </c>
      <c r="P146" s="389" t="s">
        <v>765</v>
      </c>
      <c r="Q146" s="389" t="s">
        <v>765</v>
      </c>
      <c r="R146" s="389" t="s">
        <v>765</v>
      </c>
      <c r="S146" s="389" t="s">
        <v>765</v>
      </c>
      <c r="T146" s="389" t="s">
        <v>765</v>
      </c>
      <c r="U146" s="310"/>
      <c r="V146" s="391"/>
      <c r="W146" s="392"/>
      <c r="Z146" s="387"/>
      <c r="AA146" s="388"/>
      <c r="AB146" s="307"/>
      <c r="AC146" s="389"/>
      <c r="AD146" s="389"/>
      <c r="AE146" s="389"/>
      <c r="AF146" s="389"/>
      <c r="AG146" s="389"/>
      <c r="AH146" s="389"/>
      <c r="AI146" s="308"/>
      <c r="AJ146" s="378" t="s">
        <v>365</v>
      </c>
      <c r="AK146" s="378"/>
      <c r="AL146" s="309"/>
      <c r="AM146" s="389"/>
      <c r="AN146" s="389"/>
      <c r="AO146" s="389"/>
      <c r="AP146" s="389"/>
      <c r="AQ146" s="389"/>
      <c r="AR146" s="389"/>
      <c r="AS146" s="310"/>
      <c r="AT146" s="391"/>
      <c r="AU146" s="392"/>
      <c r="AX146" s="387"/>
      <c r="AY146" s="388"/>
      <c r="AZ146" s="307"/>
      <c r="BA146" s="389"/>
      <c r="BB146" s="389"/>
      <c r="BC146" s="389"/>
      <c r="BD146" s="389"/>
      <c r="BE146" s="389"/>
      <c r="BF146" s="389"/>
      <c r="BG146" s="308"/>
      <c r="BH146" s="378" t="s">
        <v>365</v>
      </c>
      <c r="BI146" s="378"/>
      <c r="BJ146" s="309"/>
      <c r="BK146" s="389"/>
      <c r="BL146" s="389"/>
      <c r="BM146" s="389"/>
      <c r="BN146" s="389"/>
      <c r="BO146" s="389"/>
      <c r="BP146" s="389"/>
      <c r="BQ146" s="310"/>
      <c r="BR146" s="391"/>
      <c r="BS146" s="392"/>
    </row>
    <row r="147" spans="2:71" ht="13.5">
      <c r="B147" s="380">
        <f>SUM(B132:C146)</f>
        <v>9</v>
      </c>
      <c r="C147" s="381"/>
      <c r="D147" s="312" t="s">
        <v>372</v>
      </c>
      <c r="E147" s="382">
        <v>2</v>
      </c>
      <c r="F147" s="382"/>
      <c r="G147" s="313" t="s">
        <v>373</v>
      </c>
      <c r="H147" s="313"/>
      <c r="I147" s="313"/>
      <c r="J147" s="313"/>
      <c r="K147" s="383" t="s">
        <v>374</v>
      </c>
      <c r="L147" s="383"/>
      <c r="M147" s="383"/>
      <c r="N147" s="383"/>
      <c r="O147" s="313"/>
      <c r="P147" s="313"/>
      <c r="Q147" s="313"/>
      <c r="R147" s="313" t="s">
        <v>372</v>
      </c>
      <c r="S147" s="382">
        <v>0</v>
      </c>
      <c r="T147" s="382"/>
      <c r="U147" s="313" t="s">
        <v>373</v>
      </c>
      <c r="V147" s="381">
        <f>SUM(V132:W146)</f>
        <v>4</v>
      </c>
      <c r="W147" s="384"/>
      <c r="Z147" s="380">
        <f>SUM(Z132:AA146)</f>
        <v>9</v>
      </c>
      <c r="AA147" s="381"/>
      <c r="AB147" s="312" t="s">
        <v>372</v>
      </c>
      <c r="AC147" s="382">
        <v>1</v>
      </c>
      <c r="AD147" s="382"/>
      <c r="AE147" s="313" t="s">
        <v>373</v>
      </c>
      <c r="AF147" s="313"/>
      <c r="AG147" s="313"/>
      <c r="AH147" s="313"/>
      <c r="AI147" s="383" t="s">
        <v>374</v>
      </c>
      <c r="AJ147" s="383"/>
      <c r="AK147" s="383"/>
      <c r="AL147" s="383"/>
      <c r="AM147" s="313"/>
      <c r="AN147" s="313"/>
      <c r="AO147" s="313"/>
      <c r="AP147" s="313" t="s">
        <v>372</v>
      </c>
      <c r="AQ147" s="382">
        <v>0</v>
      </c>
      <c r="AR147" s="382"/>
      <c r="AS147" s="313" t="s">
        <v>373</v>
      </c>
      <c r="AT147" s="381">
        <f>SUM(AT132:AU146)</f>
        <v>11</v>
      </c>
      <c r="AU147" s="384"/>
      <c r="AX147" s="380">
        <f>SUM(AX132:AY146)</f>
        <v>12</v>
      </c>
      <c r="AY147" s="381"/>
      <c r="AZ147" s="312" t="s">
        <v>372</v>
      </c>
      <c r="BA147" s="382">
        <v>0</v>
      </c>
      <c r="BB147" s="382"/>
      <c r="BC147" s="313" t="s">
        <v>373</v>
      </c>
      <c r="BD147" s="313"/>
      <c r="BE147" s="313"/>
      <c r="BF147" s="313"/>
      <c r="BG147" s="383" t="s">
        <v>374</v>
      </c>
      <c r="BH147" s="383"/>
      <c r="BI147" s="383"/>
      <c r="BJ147" s="383"/>
      <c r="BK147" s="313"/>
      <c r="BL147" s="313"/>
      <c r="BM147" s="313"/>
      <c r="BN147" s="313" t="s">
        <v>372</v>
      </c>
      <c r="BO147" s="382">
        <v>0</v>
      </c>
      <c r="BP147" s="382"/>
      <c r="BQ147" s="313" t="s">
        <v>373</v>
      </c>
      <c r="BR147" s="381">
        <f>SUM(BR132:BS146)</f>
        <v>11</v>
      </c>
      <c r="BS147" s="384"/>
    </row>
    <row r="148" spans="2:71" ht="13.5">
      <c r="B148" s="294"/>
      <c r="C148" s="294"/>
      <c r="D148" s="319"/>
      <c r="E148" s="291"/>
      <c r="F148" s="291"/>
      <c r="G148" s="314"/>
      <c r="H148" s="314"/>
      <c r="I148" s="314"/>
      <c r="J148" s="314"/>
      <c r="K148" s="292"/>
      <c r="L148" s="292"/>
      <c r="M148" s="292"/>
      <c r="N148" s="292"/>
      <c r="O148" s="314"/>
      <c r="P148" s="314"/>
      <c r="Q148" s="314"/>
      <c r="R148" s="314"/>
      <c r="S148" s="291"/>
      <c r="T148" s="291"/>
      <c r="U148" s="314"/>
      <c r="V148" s="294"/>
      <c r="W148" s="294"/>
      <c r="Z148" s="294"/>
      <c r="AA148" s="294"/>
      <c r="AB148" s="319"/>
      <c r="AC148" s="291"/>
      <c r="AD148" s="291"/>
      <c r="AE148" s="314"/>
      <c r="AF148" s="314"/>
      <c r="AG148" s="314"/>
      <c r="AH148" s="314"/>
      <c r="AI148" s="292"/>
      <c r="AJ148" s="292"/>
      <c r="AK148" s="292"/>
      <c r="AL148" s="292"/>
      <c r="AM148" s="314"/>
      <c r="AN148" s="314"/>
      <c r="AO148" s="314"/>
      <c r="AP148" s="314"/>
      <c r="AQ148" s="291"/>
      <c r="AR148" s="291"/>
      <c r="AS148" s="314"/>
      <c r="AT148" s="294"/>
      <c r="AU148" s="294"/>
      <c r="AV148" s="314"/>
      <c r="AW148" s="314"/>
      <c r="AX148" s="294"/>
      <c r="AY148" s="294"/>
      <c r="AZ148" s="319"/>
      <c r="BA148" s="291"/>
      <c r="BB148" s="291"/>
      <c r="BC148" s="314"/>
      <c r="BD148" s="314"/>
      <c r="BE148" s="314"/>
      <c r="BF148" s="314"/>
      <c r="BG148" s="292"/>
      <c r="BH148" s="292"/>
      <c r="BI148" s="292"/>
      <c r="BJ148" s="292"/>
      <c r="BK148" s="314"/>
      <c r="BL148" s="314"/>
      <c r="BM148" s="314"/>
      <c r="BN148" s="314"/>
      <c r="BO148" s="291"/>
      <c r="BP148" s="291"/>
      <c r="BQ148" s="314"/>
      <c r="BR148" s="294"/>
      <c r="BS148" s="294"/>
    </row>
    <row r="149" spans="2:71" ht="25.5" customHeight="1">
      <c r="B149" s="509"/>
      <c r="C149" s="509"/>
      <c r="D149" s="509"/>
      <c r="E149" s="509"/>
      <c r="F149" s="509"/>
      <c r="G149" s="510"/>
      <c r="H149" s="510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20"/>
      <c r="Y149" s="320"/>
      <c r="Z149" s="509"/>
      <c r="AA149" s="509"/>
      <c r="AB149" s="509"/>
      <c r="AC149" s="509"/>
      <c r="AD149" s="509"/>
      <c r="AE149" s="510"/>
      <c r="AF149" s="510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20"/>
      <c r="AW149" s="320"/>
      <c r="AX149" s="509"/>
      <c r="AY149" s="509"/>
      <c r="AZ149" s="509"/>
      <c r="BA149" s="509"/>
      <c r="BB149" s="509"/>
      <c r="BC149" s="510"/>
      <c r="BD149" s="510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</row>
    <row r="150" spans="2:71" ht="28.5" customHeight="1">
      <c r="B150" s="597" t="s">
        <v>1003</v>
      </c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597"/>
      <c r="AA150" s="597"/>
      <c r="AB150" s="597"/>
      <c r="AC150" s="597"/>
      <c r="AD150" s="597"/>
      <c r="AE150" s="597"/>
      <c r="AF150" s="597"/>
      <c r="AG150" s="597"/>
      <c r="AH150" s="597"/>
      <c r="AI150" s="597"/>
      <c r="AJ150" s="597"/>
      <c r="AK150" s="597"/>
      <c r="AL150" s="597"/>
      <c r="AM150" s="597"/>
      <c r="AN150" s="597"/>
      <c r="AO150" s="597"/>
      <c r="AP150" s="597"/>
      <c r="AQ150" s="597"/>
      <c r="AR150" s="597"/>
      <c r="AS150" s="597"/>
      <c r="AT150" s="597"/>
      <c r="AU150" s="597"/>
      <c r="AV150" s="597"/>
      <c r="AW150" s="597"/>
      <c r="AX150" s="597"/>
      <c r="AY150" s="597"/>
      <c r="AZ150" s="597"/>
      <c r="BA150" s="597"/>
      <c r="BB150" s="597"/>
      <c r="BC150" s="597"/>
      <c r="BD150" s="597"/>
      <c r="BE150" s="597"/>
      <c r="BF150" s="597"/>
      <c r="BG150" s="597"/>
      <c r="BH150" s="597"/>
      <c r="BI150" s="597"/>
      <c r="BJ150" s="597"/>
      <c r="BK150" s="597"/>
      <c r="BL150" s="597"/>
      <c r="BM150" s="597"/>
      <c r="BN150" s="597"/>
      <c r="BO150" s="597"/>
      <c r="BP150" s="597"/>
      <c r="BQ150" s="597"/>
      <c r="BR150" s="597"/>
      <c r="BS150" s="597"/>
    </row>
    <row r="151" spans="1:71" ht="20.25" customHeight="1">
      <c r="A151" s="430" t="s">
        <v>1004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598"/>
      <c r="AA151" s="598"/>
      <c r="AB151" s="598"/>
      <c r="AC151" s="598"/>
      <c r="AD151" s="598"/>
      <c r="AE151" s="377" t="s">
        <v>1005</v>
      </c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77"/>
      <c r="AP151" s="377"/>
      <c r="AQ151" s="377"/>
      <c r="AR151" s="377"/>
      <c r="AS151" s="377"/>
      <c r="AT151" s="377"/>
      <c r="AU151" s="377"/>
      <c r="AV151" s="377"/>
      <c r="AW151" s="377"/>
      <c r="AX151" s="377"/>
      <c r="AY151" s="377"/>
      <c r="AZ151" s="377"/>
      <c r="BA151" s="377"/>
      <c r="BB151" s="377"/>
      <c r="BC151" s="377"/>
      <c r="BD151" s="377"/>
      <c r="BE151" s="377"/>
      <c r="BF151" s="377"/>
      <c r="BG151" s="377"/>
      <c r="BH151" s="377"/>
      <c r="BI151" s="377"/>
      <c r="BJ151" s="377"/>
      <c r="BK151" s="377"/>
      <c r="BL151" s="377"/>
      <c r="BM151" s="314"/>
      <c r="BN151" s="314"/>
      <c r="BO151" s="314"/>
      <c r="BP151" s="314"/>
      <c r="BQ151" s="314"/>
      <c r="BR151" s="314"/>
      <c r="BS151" s="314"/>
    </row>
    <row r="152" spans="1:71" ht="18.75">
      <c r="A152" s="567" t="s">
        <v>736</v>
      </c>
      <c r="B152" s="567"/>
      <c r="C152" s="567"/>
      <c r="D152" s="567"/>
      <c r="E152" s="593"/>
      <c r="F152" s="567" t="s">
        <v>733</v>
      </c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7"/>
      <c r="U152" s="567"/>
      <c r="V152" s="567"/>
      <c r="W152" s="567"/>
      <c r="X152" s="595"/>
      <c r="Y152" s="595"/>
      <c r="Z152" s="595"/>
      <c r="AA152" s="595"/>
      <c r="AB152" s="595"/>
      <c r="AC152" s="595"/>
      <c r="AD152" s="595"/>
      <c r="AE152" s="595"/>
      <c r="AF152" s="595"/>
      <c r="AG152" s="568"/>
      <c r="AH152" s="568"/>
      <c r="AI152" s="568"/>
      <c r="AJ152" s="567" t="s">
        <v>736</v>
      </c>
      <c r="AK152" s="567"/>
      <c r="AL152" s="567"/>
      <c r="AM152" s="567"/>
      <c r="AO152" s="595" t="s">
        <v>735</v>
      </c>
      <c r="AP152" s="103"/>
      <c r="AR152" s="595"/>
      <c r="AS152" s="595"/>
      <c r="AT152" s="595"/>
      <c r="AU152" s="595"/>
      <c r="AV152" s="595"/>
      <c r="AW152" s="595"/>
      <c r="AX152" s="595"/>
      <c r="AY152" s="595"/>
      <c r="AZ152" s="595"/>
      <c r="BA152" s="595"/>
      <c r="BB152" s="595"/>
      <c r="BC152" s="595"/>
      <c r="BD152" s="595"/>
      <c r="BE152" s="595"/>
      <c r="BF152" s="595"/>
      <c r="BG152" s="595"/>
      <c r="BH152" s="595"/>
      <c r="BI152" s="595"/>
      <c r="BJ152" s="595"/>
      <c r="BK152" s="595"/>
      <c r="BL152" s="595"/>
      <c r="BM152" s="595"/>
      <c r="BN152" s="569"/>
      <c r="BO152" s="569"/>
      <c r="BP152" s="568"/>
      <c r="BQ152" s="568"/>
      <c r="BR152" s="568"/>
      <c r="BS152" s="568"/>
    </row>
    <row r="153" spans="2:71" ht="14.25">
      <c r="B153" s="17"/>
      <c r="C153" s="570"/>
      <c r="D153" s="571"/>
      <c r="E153" s="571"/>
      <c r="F153" s="103"/>
      <c r="G153" s="103"/>
      <c r="H153" s="103" t="s">
        <v>1024</v>
      </c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568"/>
      <c r="X153" s="568"/>
      <c r="Y153" s="568"/>
      <c r="Z153" s="568"/>
      <c r="AA153" s="568"/>
      <c r="AB153" s="568"/>
      <c r="AC153" s="568"/>
      <c r="AD153" s="568"/>
      <c r="AE153" s="568"/>
      <c r="AF153" s="568"/>
      <c r="AG153" s="568"/>
      <c r="AH153" s="568"/>
      <c r="AI153" s="568"/>
      <c r="AJ153" s="570"/>
      <c r="AK153" s="571"/>
      <c r="AL153" s="571"/>
      <c r="AO153" s="103"/>
      <c r="AP153" s="103"/>
      <c r="AQ153" s="103" t="s">
        <v>1029</v>
      </c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568"/>
      <c r="BG153" s="568"/>
      <c r="BH153" s="568"/>
      <c r="BI153" s="568"/>
      <c r="BJ153" s="568"/>
      <c r="BK153" s="568"/>
      <c r="BL153" s="568"/>
      <c r="BM153" s="568"/>
      <c r="BN153" s="570"/>
      <c r="BO153" s="571"/>
      <c r="BP153" s="568"/>
      <c r="BQ153" s="568"/>
      <c r="BR153" s="568"/>
      <c r="BS153" s="568"/>
    </row>
    <row r="154" spans="2:71" ht="14.25">
      <c r="B154" s="17"/>
      <c r="C154" s="570"/>
      <c r="D154" s="571"/>
      <c r="E154" s="571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568"/>
      <c r="X154" s="568"/>
      <c r="Y154" s="568"/>
      <c r="Z154" s="568"/>
      <c r="AA154" s="568"/>
      <c r="AB154" s="568"/>
      <c r="AC154" s="568"/>
      <c r="AD154" s="568"/>
      <c r="AE154" s="568"/>
      <c r="AF154" s="568"/>
      <c r="AG154" s="568"/>
      <c r="AH154" s="568"/>
      <c r="AI154" s="568"/>
      <c r="AJ154" s="570"/>
      <c r="AK154" s="571"/>
      <c r="AL154" s="571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568"/>
      <c r="BG154" s="568"/>
      <c r="BH154" s="568"/>
      <c r="BI154" s="568"/>
      <c r="BJ154" s="568"/>
      <c r="BK154" s="568"/>
      <c r="BL154" s="568"/>
      <c r="BM154" s="568"/>
      <c r="BN154" s="570"/>
      <c r="BO154" s="571"/>
      <c r="BP154" s="568"/>
      <c r="BQ154" s="568"/>
      <c r="BR154" s="568"/>
      <c r="BS154" s="568"/>
    </row>
    <row r="155" spans="1:71" ht="18.75">
      <c r="A155" s="572" t="s">
        <v>101</v>
      </c>
      <c r="B155" s="572"/>
      <c r="C155" s="572"/>
      <c r="D155" s="572"/>
      <c r="E155" s="594"/>
      <c r="F155" s="567" t="s">
        <v>1036</v>
      </c>
      <c r="G155" s="567"/>
      <c r="H155" s="567"/>
      <c r="I155" s="567"/>
      <c r="J155" s="567"/>
      <c r="K155" s="567"/>
      <c r="L155" s="567"/>
      <c r="M155" s="567"/>
      <c r="N155" s="567"/>
      <c r="O155" s="567"/>
      <c r="P155" s="567"/>
      <c r="Q155" s="567"/>
      <c r="R155" s="567"/>
      <c r="S155" s="567"/>
      <c r="T155" s="567"/>
      <c r="U155" s="567"/>
      <c r="V155" s="567"/>
      <c r="W155" s="567"/>
      <c r="X155" s="596"/>
      <c r="Y155" s="596"/>
      <c r="Z155" s="596"/>
      <c r="AA155" s="596"/>
      <c r="AB155" s="596"/>
      <c r="AC155" s="596"/>
      <c r="AD155" s="596"/>
      <c r="AE155" s="596"/>
      <c r="AF155" s="596"/>
      <c r="AG155" s="568"/>
      <c r="AH155" s="568"/>
      <c r="AI155" s="568"/>
      <c r="AJ155" s="572" t="s">
        <v>101</v>
      </c>
      <c r="AK155" s="572"/>
      <c r="AL155" s="572"/>
      <c r="AM155" s="572"/>
      <c r="AO155" s="596" t="s">
        <v>1026</v>
      </c>
      <c r="AP155" s="596"/>
      <c r="AQ155" s="596"/>
      <c r="AR155" s="596"/>
      <c r="AS155" s="596"/>
      <c r="AT155" s="596"/>
      <c r="AU155" s="596"/>
      <c r="AV155" s="596"/>
      <c r="AW155" s="596"/>
      <c r="AX155" s="596"/>
      <c r="AY155" s="596"/>
      <c r="AZ155" s="596"/>
      <c r="BA155" s="596"/>
      <c r="BB155" s="596"/>
      <c r="BC155" s="596"/>
      <c r="BD155" s="596"/>
      <c r="BE155" s="596"/>
      <c r="BF155" s="596"/>
      <c r="BG155" s="596"/>
      <c r="BH155" s="596"/>
      <c r="BI155" s="596"/>
      <c r="BJ155" s="596"/>
      <c r="BK155" s="596"/>
      <c r="BL155" s="596"/>
      <c r="BM155" s="596"/>
      <c r="BP155" s="568"/>
      <c r="BQ155" s="568"/>
      <c r="BR155" s="568"/>
      <c r="BS155" s="568"/>
    </row>
    <row r="156" spans="2:71" ht="17.25">
      <c r="B156" s="17"/>
      <c r="C156" s="573"/>
      <c r="D156" s="574"/>
      <c r="E156" s="574"/>
      <c r="F156" s="574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568"/>
      <c r="X156" s="568"/>
      <c r="Y156" s="568"/>
      <c r="Z156" s="568"/>
      <c r="AA156" s="568"/>
      <c r="AB156" s="568"/>
      <c r="AC156" s="568"/>
      <c r="AD156" s="568"/>
      <c r="AE156" s="568"/>
      <c r="AF156" s="568"/>
      <c r="AG156" s="568"/>
      <c r="AH156" s="568"/>
      <c r="AI156" s="568"/>
      <c r="AJ156" s="573"/>
      <c r="AK156" s="574"/>
      <c r="AL156" s="574"/>
      <c r="AO156" s="574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568"/>
      <c r="BG156" s="568"/>
      <c r="BH156" s="568"/>
      <c r="BI156" s="568"/>
      <c r="BJ156" s="568"/>
      <c r="BK156" s="568"/>
      <c r="BL156" s="568"/>
      <c r="BM156" s="568"/>
      <c r="BN156" s="573"/>
      <c r="BO156" s="574"/>
      <c r="BP156" s="568"/>
      <c r="BQ156" s="568"/>
      <c r="BR156" s="568"/>
      <c r="BS156" s="568"/>
    </row>
    <row r="157" spans="1:71" ht="17.25">
      <c r="A157" s="572" t="s">
        <v>102</v>
      </c>
      <c r="B157" s="572"/>
      <c r="C157" s="572"/>
      <c r="D157" s="572"/>
      <c r="E157" s="594"/>
      <c r="F157" s="556" t="s">
        <v>1019</v>
      </c>
      <c r="G157" s="556"/>
      <c r="H157" s="556"/>
      <c r="I157" s="556"/>
      <c r="J157" s="556"/>
      <c r="K157" s="556"/>
      <c r="L157" s="556"/>
      <c r="M157" s="556"/>
      <c r="N157" s="556"/>
      <c r="O157" s="556"/>
      <c r="P157" s="556"/>
      <c r="Q157" s="556"/>
      <c r="R157" s="556"/>
      <c r="S157" s="556"/>
      <c r="T157" s="556"/>
      <c r="U157" s="556"/>
      <c r="V157" s="556"/>
      <c r="W157" s="556"/>
      <c r="X157" s="596"/>
      <c r="Y157" s="596"/>
      <c r="Z157" s="596"/>
      <c r="AA157" s="596"/>
      <c r="AB157" s="596"/>
      <c r="AC157" s="596"/>
      <c r="AD157" s="596"/>
      <c r="AE157" s="596"/>
      <c r="AF157" s="596"/>
      <c r="AG157" s="568"/>
      <c r="AH157" s="568"/>
      <c r="AI157" s="568"/>
      <c r="AJ157" s="572" t="s">
        <v>102</v>
      </c>
      <c r="AK157" s="572"/>
      <c r="AL157" s="572"/>
      <c r="AM157" s="572"/>
      <c r="AO157" s="596" t="s">
        <v>1019</v>
      </c>
      <c r="AP157" s="596"/>
      <c r="AQ157" s="596"/>
      <c r="AR157" s="596"/>
      <c r="AS157" s="596"/>
      <c r="AT157" s="596"/>
      <c r="AU157" s="596"/>
      <c r="AV157" s="596"/>
      <c r="AW157" s="596"/>
      <c r="AX157" s="596"/>
      <c r="AY157" s="596"/>
      <c r="AZ157" s="596"/>
      <c r="BA157" s="596"/>
      <c r="BB157" s="596"/>
      <c r="BC157" s="596"/>
      <c r="BD157" s="596"/>
      <c r="BE157" s="596"/>
      <c r="BF157" s="596"/>
      <c r="BG157" s="596"/>
      <c r="BH157" s="596"/>
      <c r="BI157" s="596"/>
      <c r="BJ157" s="596"/>
      <c r="BK157" s="596"/>
      <c r="BL157" s="596"/>
      <c r="BO157" s="575"/>
      <c r="BP157" s="568"/>
      <c r="BQ157" s="568"/>
      <c r="BR157" s="568"/>
      <c r="BS157" s="568"/>
    </row>
    <row r="158" spans="2:71" ht="17.25">
      <c r="B158" s="17"/>
      <c r="C158" s="103"/>
      <c r="D158" s="571"/>
      <c r="E158" s="571"/>
      <c r="F158" s="103"/>
      <c r="G158" s="103"/>
      <c r="H158" s="574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568"/>
      <c r="X158" s="568"/>
      <c r="Y158" s="568"/>
      <c r="Z158" s="568"/>
      <c r="AA158" s="568"/>
      <c r="AB158" s="568"/>
      <c r="AC158" s="568"/>
      <c r="AD158" s="568"/>
      <c r="AE158" s="568"/>
      <c r="AF158" s="568"/>
      <c r="AG158" s="568"/>
      <c r="AH158" s="568"/>
      <c r="AI158" s="568"/>
      <c r="AJ158" s="568"/>
      <c r="AK158" s="568"/>
      <c r="AL158" s="103"/>
      <c r="AM158" s="571"/>
      <c r="AN158" s="571"/>
      <c r="AO158" s="103"/>
      <c r="AP158" s="103"/>
      <c r="AQ158" s="574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568"/>
      <c r="BG158" s="568"/>
      <c r="BH158" s="568"/>
      <c r="BI158" s="568"/>
      <c r="BJ158" s="568"/>
      <c r="BK158" s="568"/>
      <c r="BL158" s="568"/>
      <c r="BM158" s="568"/>
      <c r="BN158" s="103"/>
      <c r="BO158" s="571"/>
      <c r="BP158" s="568"/>
      <c r="BQ158" s="568"/>
      <c r="BR158" s="568"/>
      <c r="BS158" s="568"/>
    </row>
    <row r="159" spans="2:71" ht="17.25">
      <c r="B159" s="17"/>
      <c r="C159" s="103"/>
      <c r="D159" s="571"/>
      <c r="E159" s="571"/>
      <c r="F159" s="556" t="s">
        <v>734</v>
      </c>
      <c r="G159" s="556"/>
      <c r="H159" s="556"/>
      <c r="I159" s="556"/>
      <c r="J159" s="556"/>
      <c r="K159" s="556"/>
      <c r="L159" s="556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  <c r="W159" s="556"/>
      <c r="X159" s="596"/>
      <c r="Y159" s="596"/>
      <c r="Z159" s="596"/>
      <c r="AA159" s="596"/>
      <c r="AB159" s="596"/>
      <c r="AC159" s="596"/>
      <c r="AD159" s="596"/>
      <c r="AE159" s="596"/>
      <c r="AF159" s="596"/>
      <c r="AG159" s="568"/>
      <c r="AH159" s="568"/>
      <c r="AI159" s="568"/>
      <c r="AJ159" s="568"/>
      <c r="AK159" s="568"/>
      <c r="AL159" s="103"/>
      <c r="AM159" s="571"/>
      <c r="AN159" s="571"/>
      <c r="AO159" s="596" t="s">
        <v>1021</v>
      </c>
      <c r="AP159" s="596"/>
      <c r="AQ159" s="596"/>
      <c r="AR159" s="596"/>
      <c r="AS159" s="596"/>
      <c r="AT159" s="596"/>
      <c r="AU159" s="596"/>
      <c r="AV159" s="596"/>
      <c r="AW159" s="596"/>
      <c r="AX159" s="596"/>
      <c r="AY159" s="596"/>
      <c r="AZ159" s="596"/>
      <c r="BA159" s="596"/>
      <c r="BB159" s="596"/>
      <c r="BC159" s="596"/>
      <c r="BD159" s="596"/>
      <c r="BE159" s="596"/>
      <c r="BF159" s="596"/>
      <c r="BG159" s="596"/>
      <c r="BH159" s="596"/>
      <c r="BI159" s="596"/>
      <c r="BJ159" s="596"/>
      <c r="BK159" s="596"/>
      <c r="BN159" s="103"/>
      <c r="BO159" s="571"/>
      <c r="BP159" s="568"/>
      <c r="BQ159" s="568"/>
      <c r="BR159" s="568"/>
      <c r="BS159" s="568"/>
    </row>
    <row r="160" spans="2:71" ht="14.25">
      <c r="B160" s="17"/>
      <c r="C160" s="103"/>
      <c r="D160" s="571"/>
      <c r="E160" s="571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568"/>
      <c r="X160" s="568"/>
      <c r="Y160" s="568"/>
      <c r="Z160" s="568"/>
      <c r="AA160" s="568"/>
      <c r="AB160" s="568"/>
      <c r="AC160" s="568"/>
      <c r="AD160" s="568"/>
      <c r="AE160" s="568"/>
      <c r="AF160" s="568"/>
      <c r="AG160" s="568"/>
      <c r="AH160" s="568"/>
      <c r="AI160" s="568"/>
      <c r="AJ160" s="568"/>
      <c r="AK160" s="568"/>
      <c r="AL160" s="103"/>
      <c r="AM160" s="571"/>
      <c r="AN160" s="571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568"/>
      <c r="BG160" s="568"/>
      <c r="BH160" s="568"/>
      <c r="BI160" s="568"/>
      <c r="BJ160" s="568"/>
      <c r="BK160" s="568"/>
      <c r="BL160" s="568"/>
      <c r="BM160" s="568"/>
      <c r="BN160" s="103"/>
      <c r="BO160" s="571"/>
      <c r="BP160" s="568"/>
      <c r="BQ160" s="568"/>
      <c r="BR160" s="568"/>
      <c r="BS160" s="568"/>
    </row>
    <row r="161" spans="1:71" ht="17.25">
      <c r="A161" s="575" t="s">
        <v>732</v>
      </c>
      <c r="B161" s="17"/>
      <c r="D161" s="575"/>
      <c r="E161" s="575"/>
      <c r="F161" s="575"/>
      <c r="G161" s="575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568"/>
      <c r="X161" s="568"/>
      <c r="Y161" s="568"/>
      <c r="Z161" s="568"/>
      <c r="AA161" s="568"/>
      <c r="AB161" s="568"/>
      <c r="AC161" s="568"/>
      <c r="AD161" s="568"/>
      <c r="AE161" s="568"/>
      <c r="AF161" s="568"/>
      <c r="AG161" s="568"/>
      <c r="AH161" s="568"/>
      <c r="AI161" s="568"/>
      <c r="AJ161" s="575" t="s">
        <v>732</v>
      </c>
      <c r="AK161" s="568"/>
      <c r="AM161" s="575"/>
      <c r="AN161" s="575"/>
      <c r="AO161" s="575"/>
      <c r="AP161" s="575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568"/>
      <c r="BG161" s="568"/>
      <c r="BH161" s="568"/>
      <c r="BI161" s="568"/>
      <c r="BJ161" s="568"/>
      <c r="BK161" s="568"/>
      <c r="BL161" s="568"/>
      <c r="BM161" s="568"/>
      <c r="BN161" s="576"/>
      <c r="BO161" s="576"/>
      <c r="BP161" s="568"/>
      <c r="BQ161" s="568"/>
      <c r="BR161" s="568"/>
      <c r="BS161" s="568"/>
    </row>
    <row r="162" spans="2:71" ht="20.25" customHeight="1">
      <c r="B162" s="17"/>
      <c r="C162" s="103"/>
      <c r="D162" s="103"/>
      <c r="E162" s="103"/>
      <c r="F162" s="592" t="s">
        <v>1044</v>
      </c>
      <c r="G162" s="592"/>
      <c r="H162" s="592"/>
      <c r="I162" s="592"/>
      <c r="J162" s="592"/>
      <c r="K162" s="592"/>
      <c r="L162" s="592"/>
      <c r="M162" s="592"/>
      <c r="N162" s="592"/>
      <c r="O162" s="592"/>
      <c r="P162" s="577" t="s">
        <v>729</v>
      </c>
      <c r="Q162" s="577"/>
      <c r="R162" s="577"/>
      <c r="S162" s="577"/>
      <c r="T162" s="577"/>
      <c r="U162" s="577"/>
      <c r="V162" s="577"/>
      <c r="W162" s="577"/>
      <c r="X162" s="577"/>
      <c r="Y162" s="577"/>
      <c r="Z162" s="577"/>
      <c r="AA162" s="577"/>
      <c r="AB162" s="577"/>
      <c r="AC162" s="568"/>
      <c r="AD162" s="568"/>
      <c r="AE162" s="568"/>
      <c r="AF162" s="568"/>
      <c r="AG162" s="568"/>
      <c r="AH162" s="568"/>
      <c r="AI162" s="568"/>
      <c r="AJ162" s="568"/>
      <c r="AK162" s="568"/>
      <c r="AL162" s="103"/>
      <c r="AM162" s="103"/>
      <c r="AN162" s="570"/>
      <c r="AO162" s="590" t="s">
        <v>1034</v>
      </c>
      <c r="AP162" s="590"/>
      <c r="AQ162" s="590"/>
      <c r="AR162" s="590"/>
      <c r="AS162" s="590"/>
      <c r="AT162" s="590"/>
      <c r="AU162" s="590"/>
      <c r="AV162" s="590"/>
      <c r="AW162" s="590"/>
      <c r="AX162" s="590"/>
      <c r="AY162" s="577" t="s">
        <v>731</v>
      </c>
      <c r="AZ162" s="577"/>
      <c r="BA162" s="577"/>
      <c r="BB162" s="577"/>
      <c r="BC162" s="577"/>
      <c r="BD162" s="577"/>
      <c r="BE162" s="577"/>
      <c r="BF162" s="577"/>
      <c r="BG162" s="577"/>
      <c r="BH162" s="577"/>
      <c r="BI162" s="577"/>
      <c r="BJ162" s="577"/>
      <c r="BK162" s="577"/>
      <c r="BL162" s="568"/>
      <c r="BM162" s="568"/>
      <c r="BN162" s="103"/>
      <c r="BO162" s="103"/>
      <c r="BP162" s="568"/>
      <c r="BQ162" s="568"/>
      <c r="BR162" s="568"/>
      <c r="BS162" s="568"/>
    </row>
    <row r="163" spans="2:71" ht="12.75" customHeight="1">
      <c r="B163" s="17"/>
      <c r="C163" s="103"/>
      <c r="D163" s="103"/>
      <c r="E163" s="103"/>
      <c r="F163" s="103"/>
      <c r="G163" s="103"/>
      <c r="H163" s="574"/>
      <c r="I163" s="574"/>
      <c r="J163" s="574"/>
      <c r="K163" s="574"/>
      <c r="L163" s="574"/>
      <c r="M163" s="574"/>
      <c r="N163" s="574"/>
      <c r="O163" s="574"/>
      <c r="P163" s="574"/>
      <c r="Q163" s="574"/>
      <c r="R163" s="574"/>
      <c r="S163" s="574"/>
      <c r="T163" s="574"/>
      <c r="U163" s="574"/>
      <c r="V163" s="103"/>
      <c r="W163" s="568"/>
      <c r="X163" s="568"/>
      <c r="Y163" s="568"/>
      <c r="Z163" s="568"/>
      <c r="AA163" s="568"/>
      <c r="AB163" s="568"/>
      <c r="AC163" s="568"/>
      <c r="AD163" s="568"/>
      <c r="AE163" s="568"/>
      <c r="AF163" s="568"/>
      <c r="AG163" s="568"/>
      <c r="AH163" s="568"/>
      <c r="AI163" s="568"/>
      <c r="AJ163" s="568"/>
      <c r="AK163" s="568"/>
      <c r="AL163" s="103"/>
      <c r="AM163" s="103"/>
      <c r="AN163" s="570"/>
      <c r="AO163" s="570"/>
      <c r="AP163" s="570"/>
      <c r="AQ163" s="573"/>
      <c r="AR163" s="573"/>
      <c r="AS163" s="573"/>
      <c r="AT163" s="573"/>
      <c r="AU163" s="573"/>
      <c r="AV163" s="573"/>
      <c r="AW163" s="573"/>
      <c r="AX163" s="573"/>
      <c r="AY163" s="574"/>
      <c r="AZ163" s="574"/>
      <c r="BA163" s="574"/>
      <c r="BB163" s="574"/>
      <c r="BC163" s="574"/>
      <c r="BD163" s="574"/>
      <c r="BE163" s="103"/>
      <c r="BF163" s="568"/>
      <c r="BG163" s="568"/>
      <c r="BH163" s="568"/>
      <c r="BI163" s="568"/>
      <c r="BJ163" s="568"/>
      <c r="BK163" s="568"/>
      <c r="BL163" s="568"/>
      <c r="BM163" s="568"/>
      <c r="BN163" s="103"/>
      <c r="BO163" s="103"/>
      <c r="BP163" s="568"/>
      <c r="BQ163" s="568"/>
      <c r="BR163" s="568"/>
      <c r="BS163" s="568"/>
    </row>
    <row r="164" spans="2:71" ht="20.25" customHeight="1">
      <c r="B164" s="17"/>
      <c r="C164" s="103"/>
      <c r="D164" s="103"/>
      <c r="E164" s="103"/>
      <c r="F164" s="592" t="s">
        <v>1045</v>
      </c>
      <c r="G164" s="592"/>
      <c r="H164" s="592"/>
      <c r="I164" s="592"/>
      <c r="J164" s="592"/>
      <c r="K164" s="592"/>
      <c r="L164" s="592"/>
      <c r="M164" s="592"/>
      <c r="N164" s="592"/>
      <c r="O164" s="592"/>
      <c r="P164" s="577" t="s">
        <v>729</v>
      </c>
      <c r="Q164" s="577"/>
      <c r="R164" s="577"/>
      <c r="S164" s="577"/>
      <c r="T164" s="577"/>
      <c r="U164" s="577"/>
      <c r="V164" s="577"/>
      <c r="W164" s="577"/>
      <c r="X164" s="577"/>
      <c r="Y164" s="577"/>
      <c r="Z164" s="577"/>
      <c r="AA164" s="568"/>
      <c r="AB164" s="568"/>
      <c r="AC164" s="568"/>
      <c r="AD164" s="568"/>
      <c r="AE164" s="568"/>
      <c r="AF164" s="568"/>
      <c r="AG164" s="568"/>
      <c r="AH164" s="568"/>
      <c r="AI164" s="568"/>
      <c r="AJ164" s="568"/>
      <c r="AK164" s="568"/>
      <c r="AL164" s="103"/>
      <c r="AM164" s="103"/>
      <c r="AN164" s="570"/>
      <c r="AO164" s="590" t="s">
        <v>804</v>
      </c>
      <c r="AP164" s="590"/>
      <c r="AQ164" s="590"/>
      <c r="AR164" s="590"/>
      <c r="AS164" s="590"/>
      <c r="AT164" s="590"/>
      <c r="AU164" s="590"/>
      <c r="AV164" s="590"/>
      <c r="AW164" s="590"/>
      <c r="AX164" s="590"/>
      <c r="AY164" s="577" t="s">
        <v>731</v>
      </c>
      <c r="AZ164" s="577"/>
      <c r="BA164" s="577"/>
      <c r="BB164" s="577"/>
      <c r="BC164" s="577"/>
      <c r="BD164" s="577"/>
      <c r="BE164" s="577"/>
      <c r="BF164" s="577"/>
      <c r="BG164" s="577"/>
      <c r="BH164" s="577"/>
      <c r="BI164" s="577"/>
      <c r="BJ164" s="568"/>
      <c r="BK164" s="568"/>
      <c r="BL164" s="568"/>
      <c r="BM164" s="568"/>
      <c r="BN164" s="103"/>
      <c r="BO164" s="103"/>
      <c r="BP164" s="568"/>
      <c r="BQ164" s="568"/>
      <c r="BR164" s="568"/>
      <c r="BS164" s="568"/>
    </row>
    <row r="165" spans="2:71" ht="12.75" customHeight="1">
      <c r="B165" s="17"/>
      <c r="C165" s="103"/>
      <c r="D165" s="103"/>
      <c r="E165" s="103"/>
      <c r="F165" s="103"/>
      <c r="G165" s="103"/>
      <c r="H165" s="578"/>
      <c r="I165" s="578"/>
      <c r="J165" s="578"/>
      <c r="K165" s="578"/>
      <c r="L165" s="578"/>
      <c r="M165" s="578"/>
      <c r="N165" s="578"/>
      <c r="O165" s="578"/>
      <c r="P165" s="578"/>
      <c r="Q165" s="578"/>
      <c r="R165" s="578"/>
      <c r="S165" s="578"/>
      <c r="T165" s="578"/>
      <c r="U165" s="578"/>
      <c r="V165" s="324"/>
      <c r="W165" s="568"/>
      <c r="X165" s="568"/>
      <c r="Y165" s="568"/>
      <c r="Z165" s="568"/>
      <c r="AA165" s="568"/>
      <c r="AB165" s="568"/>
      <c r="AC165" s="568"/>
      <c r="AD165" s="568"/>
      <c r="AE165" s="568"/>
      <c r="AF165" s="568"/>
      <c r="AG165" s="568"/>
      <c r="AH165" s="568"/>
      <c r="AI165" s="568"/>
      <c r="AJ165" s="568"/>
      <c r="AK165" s="568"/>
      <c r="AL165" s="103"/>
      <c r="AM165" s="103"/>
      <c r="AN165" s="570"/>
      <c r="AO165" s="570"/>
      <c r="AP165" s="570"/>
      <c r="AQ165" s="591"/>
      <c r="AR165" s="591"/>
      <c r="AS165" s="591"/>
      <c r="AT165" s="591"/>
      <c r="AU165" s="591"/>
      <c r="AV165" s="591"/>
      <c r="AW165" s="591"/>
      <c r="AX165" s="591"/>
      <c r="AY165" s="578"/>
      <c r="AZ165" s="578"/>
      <c r="BA165" s="578"/>
      <c r="BB165" s="578"/>
      <c r="BC165" s="578"/>
      <c r="BD165" s="578"/>
      <c r="BE165" s="324"/>
      <c r="BF165" s="568"/>
      <c r="BG165" s="568"/>
      <c r="BH165" s="568"/>
      <c r="BI165" s="568"/>
      <c r="BJ165" s="568"/>
      <c r="BK165" s="568"/>
      <c r="BL165" s="568"/>
      <c r="BM165" s="568"/>
      <c r="BN165" s="103"/>
      <c r="BO165" s="103"/>
      <c r="BP165" s="568"/>
      <c r="BQ165" s="568"/>
      <c r="BR165" s="568"/>
      <c r="BS165" s="568"/>
    </row>
    <row r="166" spans="2:71" ht="20.25" customHeight="1">
      <c r="B166" s="17"/>
      <c r="C166" s="103"/>
      <c r="D166" s="103"/>
      <c r="E166" s="103"/>
      <c r="F166" s="592" t="s">
        <v>1046</v>
      </c>
      <c r="G166" s="592"/>
      <c r="H166" s="592"/>
      <c r="I166" s="592"/>
      <c r="J166" s="592"/>
      <c r="K166" s="592"/>
      <c r="L166" s="592"/>
      <c r="M166" s="592"/>
      <c r="N166" s="592"/>
      <c r="O166" s="592"/>
      <c r="P166" s="577" t="s">
        <v>729</v>
      </c>
      <c r="Q166" s="577"/>
      <c r="R166" s="577"/>
      <c r="S166" s="577"/>
      <c r="T166" s="577"/>
      <c r="U166" s="577"/>
      <c r="V166" s="577"/>
      <c r="W166" s="577"/>
      <c r="X166" s="577"/>
      <c r="Y166" s="577"/>
      <c r="Z166" s="577"/>
      <c r="AA166" s="568"/>
      <c r="AB166" s="568"/>
      <c r="AC166" s="568"/>
      <c r="AD166" s="568"/>
      <c r="AE166" s="568"/>
      <c r="AF166" s="568"/>
      <c r="AG166" s="568"/>
      <c r="AH166" s="568"/>
      <c r="AI166" s="568"/>
      <c r="AJ166" s="568"/>
      <c r="AK166" s="568"/>
      <c r="AL166" s="103"/>
      <c r="AM166" s="103"/>
      <c r="AN166" s="570"/>
      <c r="AO166" s="590" t="s">
        <v>1035</v>
      </c>
      <c r="AP166" s="590"/>
      <c r="AQ166" s="590"/>
      <c r="AR166" s="590"/>
      <c r="AS166" s="590"/>
      <c r="AT166" s="590"/>
      <c r="AU166" s="590"/>
      <c r="AV166" s="590"/>
      <c r="AW166" s="590"/>
      <c r="AX166" s="590"/>
      <c r="AY166" s="577" t="s">
        <v>731</v>
      </c>
      <c r="AZ166" s="577"/>
      <c r="BA166" s="577"/>
      <c r="BB166" s="577"/>
      <c r="BC166" s="577"/>
      <c r="BD166" s="577"/>
      <c r="BE166" s="577"/>
      <c r="BF166" s="577"/>
      <c r="BG166" s="577"/>
      <c r="BH166" s="577"/>
      <c r="BI166" s="577"/>
      <c r="BJ166" s="568"/>
      <c r="BK166" s="568"/>
      <c r="BL166" s="568"/>
      <c r="BM166" s="568"/>
      <c r="BN166" s="103"/>
      <c r="BO166" s="103"/>
      <c r="BP166" s="568"/>
      <c r="BQ166" s="568"/>
      <c r="BR166" s="568"/>
      <c r="BS166" s="568"/>
    </row>
    <row r="167" spans="2:71" ht="12.75" customHeight="1">
      <c r="B167" s="17"/>
      <c r="C167" s="103"/>
      <c r="D167" s="103"/>
      <c r="E167" s="103"/>
      <c r="F167" s="103"/>
      <c r="G167" s="103"/>
      <c r="H167" s="578"/>
      <c r="I167" s="578"/>
      <c r="J167" s="578"/>
      <c r="K167" s="578"/>
      <c r="L167" s="578"/>
      <c r="M167" s="578"/>
      <c r="N167" s="578"/>
      <c r="O167" s="578"/>
      <c r="P167" s="578"/>
      <c r="Q167" s="578"/>
      <c r="R167" s="578"/>
      <c r="S167" s="578"/>
      <c r="T167" s="578"/>
      <c r="U167" s="578"/>
      <c r="V167" s="324"/>
      <c r="W167" s="568"/>
      <c r="X167" s="568"/>
      <c r="Y167" s="568"/>
      <c r="Z167" s="568"/>
      <c r="AA167" s="568"/>
      <c r="AB167" s="568"/>
      <c r="AC167" s="568"/>
      <c r="AD167" s="568"/>
      <c r="AE167" s="568"/>
      <c r="AF167" s="568"/>
      <c r="AG167" s="568"/>
      <c r="AH167" s="568"/>
      <c r="AI167" s="568"/>
      <c r="AJ167" s="568"/>
      <c r="AK167" s="568"/>
      <c r="AL167" s="103"/>
      <c r="AM167" s="103"/>
      <c r="AN167" s="570"/>
      <c r="AO167" s="570"/>
      <c r="AP167" s="570"/>
      <c r="AQ167" s="591"/>
      <c r="AR167" s="591"/>
      <c r="AS167" s="591"/>
      <c r="AT167" s="591"/>
      <c r="AU167" s="591"/>
      <c r="AV167" s="591"/>
      <c r="AW167" s="591"/>
      <c r="AX167" s="591"/>
      <c r="AY167" s="578"/>
      <c r="AZ167" s="578"/>
      <c r="BA167" s="578"/>
      <c r="BB167" s="578"/>
      <c r="BC167" s="578"/>
      <c r="BD167" s="578"/>
      <c r="BE167" s="324"/>
      <c r="BF167" s="568"/>
      <c r="BG167" s="568"/>
      <c r="BH167" s="568"/>
      <c r="BI167" s="568"/>
      <c r="BJ167" s="568"/>
      <c r="BK167" s="568"/>
      <c r="BL167" s="568"/>
      <c r="BM167" s="568"/>
      <c r="BN167" s="103"/>
      <c r="BO167" s="103"/>
      <c r="BP167" s="568"/>
      <c r="BQ167" s="568"/>
      <c r="BR167" s="568"/>
      <c r="BS167" s="568"/>
    </row>
    <row r="168" spans="2:71" ht="20.25" customHeight="1">
      <c r="B168" s="17"/>
      <c r="C168" s="103"/>
      <c r="D168" s="103"/>
      <c r="E168" s="103"/>
      <c r="F168" s="592" t="s">
        <v>1047</v>
      </c>
      <c r="G168" s="592"/>
      <c r="H168" s="592"/>
      <c r="I168" s="592"/>
      <c r="J168" s="592"/>
      <c r="K168" s="592"/>
      <c r="L168" s="592"/>
      <c r="M168" s="592"/>
      <c r="N168" s="592"/>
      <c r="O168" s="592"/>
      <c r="P168" s="577" t="s">
        <v>1037</v>
      </c>
      <c r="Q168" s="577"/>
      <c r="R168" s="577"/>
      <c r="S168" s="577"/>
      <c r="T168" s="577"/>
      <c r="U168" s="577"/>
      <c r="V168" s="577"/>
      <c r="W168" s="577"/>
      <c r="X168" s="577"/>
      <c r="Y168" s="577"/>
      <c r="Z168" s="568"/>
      <c r="AA168" s="568"/>
      <c r="AB168" s="568"/>
      <c r="AC168" s="568"/>
      <c r="AD168" s="568"/>
      <c r="AE168" s="568"/>
      <c r="AF168" s="568"/>
      <c r="AG168" s="568"/>
      <c r="AH168" s="568"/>
      <c r="AI168" s="568"/>
      <c r="AJ168" s="568"/>
      <c r="AK168" s="568"/>
      <c r="AL168" s="103"/>
      <c r="AM168" s="103"/>
      <c r="AN168" s="570"/>
      <c r="AO168" s="590" t="s">
        <v>1033</v>
      </c>
      <c r="AP168" s="590"/>
      <c r="AQ168" s="590"/>
      <c r="AR168" s="590"/>
      <c r="AS168" s="590"/>
      <c r="AT168" s="590"/>
      <c r="AU168" s="590"/>
      <c r="AV168" s="590"/>
      <c r="AW168" s="590"/>
      <c r="AX168" s="590"/>
      <c r="AY168" s="577" t="s">
        <v>1030</v>
      </c>
      <c r="AZ168" s="577"/>
      <c r="BA168" s="577"/>
      <c r="BB168" s="577"/>
      <c r="BC168" s="577"/>
      <c r="BD168" s="577"/>
      <c r="BE168" s="577"/>
      <c r="BF168" s="577"/>
      <c r="BG168" s="577"/>
      <c r="BH168" s="577"/>
      <c r="BI168" s="568"/>
      <c r="BJ168" s="568"/>
      <c r="BK168" s="568"/>
      <c r="BL168" s="568"/>
      <c r="BM168" s="568"/>
      <c r="BN168" s="103"/>
      <c r="BO168" s="103"/>
      <c r="BP168" s="568"/>
      <c r="BQ168" s="568"/>
      <c r="BR168" s="568"/>
      <c r="BS168" s="568"/>
    </row>
    <row r="169" spans="2:71" ht="12.75" customHeight="1">
      <c r="B169" s="17"/>
      <c r="C169" s="103"/>
      <c r="D169" s="103"/>
      <c r="E169" s="103"/>
      <c r="F169" s="103"/>
      <c r="G169" s="103"/>
      <c r="H169" s="578"/>
      <c r="I169" s="578"/>
      <c r="J169" s="578"/>
      <c r="K169" s="578"/>
      <c r="L169" s="578"/>
      <c r="M169" s="578"/>
      <c r="N169" s="578"/>
      <c r="O169" s="578"/>
      <c r="P169" s="578"/>
      <c r="Q169" s="578"/>
      <c r="R169" s="578"/>
      <c r="S169" s="578"/>
      <c r="T169" s="578"/>
      <c r="U169" s="578"/>
      <c r="V169" s="324"/>
      <c r="W169" s="568"/>
      <c r="X169" s="568"/>
      <c r="Y169" s="568"/>
      <c r="Z169" s="568"/>
      <c r="AA169" s="568"/>
      <c r="AB169" s="568"/>
      <c r="AC169" s="568"/>
      <c r="AD169" s="568"/>
      <c r="AE169" s="568"/>
      <c r="AF169" s="568"/>
      <c r="AG169" s="568"/>
      <c r="AH169" s="568"/>
      <c r="AI169" s="568"/>
      <c r="AJ169" s="568"/>
      <c r="AK169" s="568"/>
      <c r="AL169" s="103"/>
      <c r="AM169" s="103"/>
      <c r="AN169" s="570"/>
      <c r="AO169" s="570"/>
      <c r="AP169" s="570"/>
      <c r="AQ169" s="591"/>
      <c r="AR169" s="591"/>
      <c r="AS169" s="591"/>
      <c r="AT169" s="591"/>
      <c r="AU169" s="591"/>
      <c r="AV169" s="591"/>
      <c r="AW169" s="591"/>
      <c r="AX169" s="591"/>
      <c r="AY169" s="578"/>
      <c r="AZ169" s="578"/>
      <c r="BA169" s="578"/>
      <c r="BB169" s="578"/>
      <c r="BC169" s="578"/>
      <c r="BD169" s="578"/>
      <c r="BE169" s="324"/>
      <c r="BF169" s="568"/>
      <c r="BG169" s="568"/>
      <c r="BH169" s="568"/>
      <c r="BI169" s="568"/>
      <c r="BJ169" s="568"/>
      <c r="BK169" s="568"/>
      <c r="BL169" s="568"/>
      <c r="BM169" s="568"/>
      <c r="BN169" s="103"/>
      <c r="BO169" s="103"/>
      <c r="BP169" s="568"/>
      <c r="BQ169" s="568"/>
      <c r="BR169" s="568"/>
      <c r="BS169" s="568"/>
    </row>
    <row r="170" spans="2:71" ht="20.25" customHeight="1">
      <c r="B170" s="17"/>
      <c r="C170" s="103"/>
      <c r="D170" s="103"/>
      <c r="E170" s="103"/>
      <c r="F170" s="592" t="s">
        <v>1048</v>
      </c>
      <c r="G170" s="592"/>
      <c r="H170" s="592"/>
      <c r="I170" s="592"/>
      <c r="J170" s="592"/>
      <c r="K170" s="592"/>
      <c r="L170" s="592"/>
      <c r="M170" s="592"/>
      <c r="N170" s="592"/>
      <c r="O170" s="592"/>
      <c r="P170" s="577" t="s">
        <v>1037</v>
      </c>
      <c r="Q170" s="577"/>
      <c r="R170" s="577"/>
      <c r="S170" s="577"/>
      <c r="T170" s="577"/>
      <c r="U170" s="577"/>
      <c r="V170" s="577"/>
      <c r="W170" s="577"/>
      <c r="X170" s="577"/>
      <c r="Y170" s="577"/>
      <c r="Z170" s="568"/>
      <c r="AA170" s="568"/>
      <c r="AB170" s="568"/>
      <c r="AC170" s="568"/>
      <c r="AD170" s="568"/>
      <c r="AE170" s="568"/>
      <c r="AF170" s="568"/>
      <c r="AG170" s="568"/>
      <c r="AH170" s="568"/>
      <c r="AI170" s="568"/>
      <c r="AJ170" s="568"/>
      <c r="AK170" s="568"/>
      <c r="AL170" s="103"/>
      <c r="AM170" s="103"/>
      <c r="AN170" s="570"/>
      <c r="AO170" s="590" t="s">
        <v>760</v>
      </c>
      <c r="AP170" s="590"/>
      <c r="AQ170" s="590"/>
      <c r="AR170" s="590"/>
      <c r="AS170" s="590"/>
      <c r="AT170" s="590"/>
      <c r="AU170" s="590"/>
      <c r="AV170" s="590"/>
      <c r="AW170" s="590"/>
      <c r="AX170" s="590"/>
      <c r="AY170" s="577" t="s">
        <v>1030</v>
      </c>
      <c r="AZ170" s="577"/>
      <c r="BA170" s="577"/>
      <c r="BB170" s="577"/>
      <c r="BC170" s="577"/>
      <c r="BD170" s="577"/>
      <c r="BE170" s="577"/>
      <c r="BF170" s="577"/>
      <c r="BG170" s="577"/>
      <c r="BH170" s="577"/>
      <c r="BI170" s="568"/>
      <c r="BJ170" s="568"/>
      <c r="BK170" s="568"/>
      <c r="BL170" s="568"/>
      <c r="BM170" s="568"/>
      <c r="BN170" s="103"/>
      <c r="BO170" s="103"/>
      <c r="BP170" s="568"/>
      <c r="BQ170" s="568"/>
      <c r="BR170" s="568"/>
      <c r="BS170" s="568"/>
    </row>
    <row r="171" spans="2:71" ht="12.75" customHeight="1">
      <c r="B171" s="17"/>
      <c r="C171" s="103"/>
      <c r="D171" s="103"/>
      <c r="E171" s="103"/>
      <c r="F171" s="103"/>
      <c r="G171" s="103"/>
      <c r="H171" s="578"/>
      <c r="I171" s="578"/>
      <c r="J171" s="578"/>
      <c r="K171" s="578"/>
      <c r="L171" s="578"/>
      <c r="M171" s="578"/>
      <c r="N171" s="578"/>
      <c r="O171" s="578"/>
      <c r="P171" s="578"/>
      <c r="Q171" s="578"/>
      <c r="R171" s="578"/>
      <c r="S171" s="578"/>
      <c r="T171" s="578"/>
      <c r="U171" s="578"/>
      <c r="V171" s="324"/>
      <c r="W171" s="568"/>
      <c r="X171" s="568"/>
      <c r="Y171" s="568"/>
      <c r="Z171" s="568"/>
      <c r="AA171" s="568"/>
      <c r="AB171" s="568"/>
      <c r="AC171" s="568"/>
      <c r="AD171" s="568"/>
      <c r="AE171" s="568"/>
      <c r="AF171" s="568"/>
      <c r="AG171" s="568"/>
      <c r="AH171" s="568"/>
      <c r="AI171" s="568"/>
      <c r="AJ171" s="568"/>
      <c r="AK171" s="568"/>
      <c r="AL171" s="103"/>
      <c r="AM171" s="103"/>
      <c r="AN171" s="570"/>
      <c r="AO171" s="570"/>
      <c r="AP171" s="570"/>
      <c r="AQ171" s="591"/>
      <c r="AR171" s="591"/>
      <c r="AS171" s="591"/>
      <c r="AT171" s="591"/>
      <c r="AU171" s="591"/>
      <c r="AV171" s="591"/>
      <c r="AW171" s="591"/>
      <c r="AX171" s="591"/>
      <c r="AY171" s="578"/>
      <c r="AZ171" s="578"/>
      <c r="BA171" s="578"/>
      <c r="BB171" s="578"/>
      <c r="BC171" s="578"/>
      <c r="BD171" s="578"/>
      <c r="BE171" s="324"/>
      <c r="BF171" s="568"/>
      <c r="BG171" s="568"/>
      <c r="BH171" s="568"/>
      <c r="BI171" s="568"/>
      <c r="BJ171" s="568"/>
      <c r="BK171" s="568"/>
      <c r="BL171" s="568"/>
      <c r="BM171" s="568"/>
      <c r="BN171" s="103"/>
      <c r="BO171" s="103"/>
      <c r="BP171" s="568"/>
      <c r="BQ171" s="568"/>
      <c r="BR171" s="568"/>
      <c r="BS171" s="568"/>
    </row>
    <row r="172" spans="2:71" ht="20.25" customHeight="1">
      <c r="B172" s="17"/>
      <c r="C172" s="103"/>
      <c r="D172" s="103"/>
      <c r="E172" s="103"/>
      <c r="F172" s="590" t="s">
        <v>1031</v>
      </c>
      <c r="G172" s="590"/>
      <c r="H172" s="590"/>
      <c r="I172" s="590"/>
      <c r="J172" s="590"/>
      <c r="K172" s="590"/>
      <c r="L172" s="590"/>
      <c r="M172" s="590"/>
      <c r="N172" s="590"/>
      <c r="O172" s="590"/>
      <c r="P172" s="577" t="s">
        <v>1022</v>
      </c>
      <c r="Q172" s="577"/>
      <c r="R172" s="577"/>
      <c r="S172" s="577"/>
      <c r="T172" s="577"/>
      <c r="U172" s="577"/>
      <c r="V172" s="577"/>
      <c r="W172" s="577"/>
      <c r="X172" s="577"/>
      <c r="Y172" s="577"/>
      <c r="Z172" s="577"/>
      <c r="AA172" s="324"/>
      <c r="AB172" s="324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570"/>
      <c r="AO172" s="590" t="s">
        <v>783</v>
      </c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77" t="s">
        <v>1022</v>
      </c>
      <c r="AZ172" s="577"/>
      <c r="BA172" s="577"/>
      <c r="BB172" s="577"/>
      <c r="BC172" s="577"/>
      <c r="BD172" s="577"/>
      <c r="BE172" s="577"/>
      <c r="BF172" s="577"/>
      <c r="BG172" s="577"/>
      <c r="BH172" s="577"/>
      <c r="BI172" s="577"/>
      <c r="BJ172" s="324"/>
      <c r="BK172" s="324"/>
      <c r="BL172" s="103"/>
      <c r="BM172" s="103"/>
      <c r="BN172" s="103"/>
      <c r="BO172" s="103"/>
      <c r="BP172" s="103"/>
      <c r="BQ172" s="103"/>
      <c r="BR172" s="103"/>
      <c r="BS172" s="103"/>
    </row>
    <row r="173" spans="2:71" ht="12.75" customHeight="1">
      <c r="B173" s="17"/>
      <c r="C173" s="103"/>
      <c r="D173" s="103"/>
      <c r="E173" s="103"/>
      <c r="F173" s="103"/>
      <c r="G173" s="103"/>
      <c r="H173" s="578"/>
      <c r="I173" s="578"/>
      <c r="J173" s="578"/>
      <c r="K173" s="578"/>
      <c r="L173" s="578"/>
      <c r="M173" s="578"/>
      <c r="N173" s="578"/>
      <c r="O173" s="578"/>
      <c r="P173" s="578"/>
      <c r="Q173" s="578"/>
      <c r="R173" s="578"/>
      <c r="S173" s="578"/>
      <c r="T173" s="578"/>
      <c r="U173" s="578"/>
      <c r="V173" s="324"/>
      <c r="W173" s="324"/>
      <c r="X173" s="324"/>
      <c r="Y173" s="324"/>
      <c r="Z173" s="324"/>
      <c r="AA173" s="324"/>
      <c r="AB173" s="324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570"/>
      <c r="AO173" s="570"/>
      <c r="AP173" s="570"/>
      <c r="AQ173" s="591"/>
      <c r="AR173" s="591"/>
      <c r="AS173" s="591"/>
      <c r="AT173" s="591"/>
      <c r="AU173" s="591"/>
      <c r="AV173" s="591"/>
      <c r="AW173" s="591"/>
      <c r="AX173" s="591"/>
      <c r="AY173" s="578"/>
      <c r="AZ173" s="578"/>
      <c r="BA173" s="578"/>
      <c r="BB173" s="578"/>
      <c r="BC173" s="578"/>
      <c r="BD173" s="578"/>
      <c r="BE173" s="324"/>
      <c r="BF173" s="324"/>
      <c r="BG173" s="324"/>
      <c r="BH173" s="324"/>
      <c r="BI173" s="324"/>
      <c r="BJ173" s="324"/>
      <c r="BK173" s="324"/>
      <c r="BL173" s="103"/>
      <c r="BM173" s="103"/>
      <c r="BN173" s="103"/>
      <c r="BO173" s="103"/>
      <c r="BP173" s="103"/>
      <c r="BQ173" s="103"/>
      <c r="BR173" s="103"/>
      <c r="BS173" s="103"/>
    </row>
    <row r="174" spans="2:71" ht="20.25" customHeight="1">
      <c r="B174" s="17"/>
      <c r="C174" s="103"/>
      <c r="D174" s="103"/>
      <c r="E174" s="103"/>
      <c r="F174" s="590" t="s">
        <v>1032</v>
      </c>
      <c r="G174" s="590"/>
      <c r="H174" s="590"/>
      <c r="I174" s="590"/>
      <c r="J174" s="590"/>
      <c r="K174" s="590"/>
      <c r="L174" s="590"/>
      <c r="M174" s="590"/>
      <c r="N174" s="590"/>
      <c r="O174" s="590"/>
      <c r="P174" s="577" t="s">
        <v>730</v>
      </c>
      <c r="Q174" s="577"/>
      <c r="R174" s="577"/>
      <c r="S174" s="577"/>
      <c r="T174" s="577"/>
      <c r="U174" s="577"/>
      <c r="V174" s="577"/>
      <c r="W174" s="577"/>
      <c r="X174" s="577"/>
      <c r="Y174" s="577"/>
      <c r="Z174" s="577"/>
      <c r="AA174" s="324"/>
      <c r="AB174" s="324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570"/>
      <c r="AO174" s="590" t="s">
        <v>757</v>
      </c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77" t="s">
        <v>1023</v>
      </c>
      <c r="AZ174" s="577"/>
      <c r="BA174" s="577"/>
      <c r="BB174" s="577"/>
      <c r="BC174" s="577"/>
      <c r="BD174" s="577"/>
      <c r="BE174" s="577"/>
      <c r="BF174" s="577"/>
      <c r="BG174" s="577"/>
      <c r="BH174" s="577"/>
      <c r="BI174" s="577"/>
      <c r="BJ174" s="324"/>
      <c r="BK174" s="324"/>
      <c r="BL174" s="103"/>
      <c r="BM174" s="103"/>
      <c r="BN174" s="103"/>
      <c r="BO174" s="103"/>
      <c r="BP174" s="103"/>
      <c r="BQ174" s="103"/>
      <c r="BR174" s="103"/>
      <c r="BS174" s="103"/>
    </row>
    <row r="175" spans="2:71" ht="13.5">
      <c r="B175" s="103"/>
      <c r="C175" s="103"/>
      <c r="D175" s="103"/>
      <c r="E175" s="103"/>
      <c r="F175" s="103"/>
      <c r="G175" s="103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</row>
  </sheetData>
  <sheetProtection/>
  <mergeCells count="1846">
    <mergeCell ref="AX145:AY145"/>
    <mergeCell ref="BR145:BS145"/>
    <mergeCell ref="BK146:BP146"/>
    <mergeCell ref="AO162:AX162"/>
    <mergeCell ref="AO164:AX164"/>
    <mergeCell ref="AO166:AX166"/>
    <mergeCell ref="AE151:BL151"/>
    <mergeCell ref="AX133:AY133"/>
    <mergeCell ref="BA133:BF133"/>
    <mergeCell ref="BH133:BI135"/>
    <mergeCell ref="AX134:AY134"/>
    <mergeCell ref="BA134:BF134"/>
    <mergeCell ref="AX135:AY135"/>
    <mergeCell ref="BA135:BF135"/>
    <mergeCell ref="BE129:BE130"/>
    <mergeCell ref="BF129:BG129"/>
    <mergeCell ref="BH129:BI129"/>
    <mergeCell ref="BH130:BI130"/>
    <mergeCell ref="BG131:BJ131"/>
    <mergeCell ref="BH132:BI132"/>
    <mergeCell ref="E8:J8"/>
    <mergeCell ref="E14:J14"/>
    <mergeCell ref="E16:J16"/>
    <mergeCell ref="BU110:BV110"/>
    <mergeCell ref="BW110:BX110"/>
    <mergeCell ref="BY110:BZ110"/>
    <mergeCell ref="BW108:BX108"/>
    <mergeCell ref="BY108:BZ108"/>
    <mergeCell ref="BW109:BX109"/>
    <mergeCell ref="BY109:BZ109"/>
    <mergeCell ref="S126:T126"/>
    <mergeCell ref="O111:T111"/>
    <mergeCell ref="O125:T125"/>
    <mergeCell ref="O124:T124"/>
    <mergeCell ref="BY111:BZ111"/>
    <mergeCell ref="V132:W132"/>
    <mergeCell ref="V135:W135"/>
    <mergeCell ref="BW111:BX111"/>
    <mergeCell ref="Z126:AA126"/>
    <mergeCell ref="V126:W126"/>
    <mergeCell ref="BR134:BS134"/>
    <mergeCell ref="BU108:BV108"/>
    <mergeCell ref="BU109:BV109"/>
    <mergeCell ref="BU111:BV111"/>
    <mergeCell ref="V146:W146"/>
    <mergeCell ref="BR135:BS135"/>
    <mergeCell ref="T129:W129"/>
    <mergeCell ref="V133:W133"/>
    <mergeCell ref="S147:T147"/>
    <mergeCell ref="BP130:BS130"/>
    <mergeCell ref="V147:W147"/>
    <mergeCell ref="K147:N147"/>
    <mergeCell ref="E147:F147"/>
    <mergeCell ref="BL129:BL130"/>
    <mergeCell ref="BM129:BN130"/>
    <mergeCell ref="BP129:BS129"/>
    <mergeCell ref="BJ129:BK129"/>
    <mergeCell ref="B86:F86"/>
    <mergeCell ref="B107:F107"/>
    <mergeCell ref="B121:C121"/>
    <mergeCell ref="L121:M121"/>
    <mergeCell ref="V142:W142"/>
    <mergeCell ref="B126:C126"/>
    <mergeCell ref="B125:C125"/>
    <mergeCell ref="V143:W143"/>
    <mergeCell ref="V139:W139"/>
    <mergeCell ref="V136:W136"/>
    <mergeCell ref="B122:C122"/>
    <mergeCell ref="E122:J122"/>
    <mergeCell ref="B111:C111"/>
    <mergeCell ref="E111:J111"/>
    <mergeCell ref="B124:C124"/>
    <mergeCell ref="E124:J124"/>
    <mergeCell ref="B123:C123"/>
    <mergeCell ref="B119:C119"/>
    <mergeCell ref="E119:J119"/>
    <mergeCell ref="B120:C120"/>
    <mergeCell ref="B128:H128"/>
    <mergeCell ref="AX128:BD128"/>
    <mergeCell ref="V125:W125"/>
    <mergeCell ref="AT125:AU125"/>
    <mergeCell ref="V111:W111"/>
    <mergeCell ref="AT126:AU126"/>
    <mergeCell ref="B147:C147"/>
    <mergeCell ref="V123:W123"/>
    <mergeCell ref="AT123:AU123"/>
    <mergeCell ref="AC126:AD126"/>
    <mergeCell ref="AI126:AL126"/>
    <mergeCell ref="AQ126:AR126"/>
    <mergeCell ref="AO168:AX168"/>
    <mergeCell ref="AO170:AX170"/>
    <mergeCell ref="AO172:AX172"/>
    <mergeCell ref="AJ152:AM152"/>
    <mergeCell ref="AJ155:AM155"/>
    <mergeCell ref="AJ157:AM157"/>
    <mergeCell ref="BF130:BG130"/>
    <mergeCell ref="AX132:AY132"/>
    <mergeCell ref="AX129:BA129"/>
    <mergeCell ref="BC129:BD130"/>
    <mergeCell ref="AO174:AX174"/>
    <mergeCell ref="F174:O174"/>
    <mergeCell ref="F172:O172"/>
    <mergeCell ref="F170:O170"/>
    <mergeCell ref="F168:O168"/>
    <mergeCell ref="F166:O166"/>
    <mergeCell ref="AC125:AH125"/>
    <mergeCell ref="AJ125:AK125"/>
    <mergeCell ref="Z125:AA125"/>
    <mergeCell ref="AM125:AR125"/>
    <mergeCell ref="AT124:AU124"/>
    <mergeCell ref="O146:T146"/>
    <mergeCell ref="L146:M146"/>
    <mergeCell ref="E146:J146"/>
    <mergeCell ref="B146:C146"/>
    <mergeCell ref="B145:C145"/>
    <mergeCell ref="B144:C144"/>
    <mergeCell ref="V122:W122"/>
    <mergeCell ref="Z123:AA123"/>
    <mergeCell ref="AC123:AH123"/>
    <mergeCell ref="AM124:AR124"/>
    <mergeCell ref="AC124:AH124"/>
    <mergeCell ref="Z124:AA124"/>
    <mergeCell ref="AM123:AR123"/>
    <mergeCell ref="AC122:AH122"/>
    <mergeCell ref="O144:T144"/>
    <mergeCell ref="O123:T123"/>
    <mergeCell ref="L122:M124"/>
    <mergeCell ref="E121:J121"/>
    <mergeCell ref="O121:T121"/>
    <mergeCell ref="E123:J123"/>
    <mergeCell ref="L142:M142"/>
    <mergeCell ref="E144:J144"/>
    <mergeCell ref="V124:W124"/>
    <mergeCell ref="B143:C143"/>
    <mergeCell ref="O122:T122"/>
    <mergeCell ref="AC121:AH121"/>
    <mergeCell ref="AJ121:AK121"/>
    <mergeCell ref="AT122:AU122"/>
    <mergeCell ref="Z122:AA122"/>
    <mergeCell ref="V121:W121"/>
    <mergeCell ref="AJ122:AK124"/>
    <mergeCell ref="AM122:AR122"/>
    <mergeCell ref="O140:T140"/>
    <mergeCell ref="L141:M141"/>
    <mergeCell ref="V144:W144"/>
    <mergeCell ref="E143:J143"/>
    <mergeCell ref="L143:M145"/>
    <mergeCell ref="E145:J145"/>
    <mergeCell ref="O143:T143"/>
    <mergeCell ref="O145:T145"/>
    <mergeCell ref="V145:W145"/>
    <mergeCell ref="O142:T142"/>
    <mergeCell ref="B141:C141"/>
    <mergeCell ref="AT121:AU121"/>
    <mergeCell ref="B142:C142"/>
    <mergeCell ref="E142:J142"/>
    <mergeCell ref="V140:W140"/>
    <mergeCell ref="L140:M140"/>
    <mergeCell ref="E141:J141"/>
    <mergeCell ref="V141:W141"/>
    <mergeCell ref="O141:T141"/>
    <mergeCell ref="E140:J140"/>
    <mergeCell ref="E120:J120"/>
    <mergeCell ref="O120:T120"/>
    <mergeCell ref="V120:W120"/>
    <mergeCell ref="L120:M120"/>
    <mergeCell ref="B140:C140"/>
    <mergeCell ref="AJ120:AK120"/>
    <mergeCell ref="AT119:AU119"/>
    <mergeCell ref="AM119:AR119"/>
    <mergeCell ref="AJ119:AK119"/>
    <mergeCell ref="AM120:AR120"/>
    <mergeCell ref="AT116:AU116"/>
    <mergeCell ref="Z121:AA121"/>
    <mergeCell ref="Z119:AA119"/>
    <mergeCell ref="Z120:AA120"/>
    <mergeCell ref="AC120:AH120"/>
    <mergeCell ref="AC119:AH119"/>
    <mergeCell ref="AT117:AU117"/>
    <mergeCell ref="AM121:AR121"/>
    <mergeCell ref="AT120:AU120"/>
    <mergeCell ref="AM115:AR115"/>
    <mergeCell ref="AC115:AH115"/>
    <mergeCell ref="AJ115:AK115"/>
    <mergeCell ref="AC117:AH117"/>
    <mergeCell ref="AJ116:AK118"/>
    <mergeCell ref="AM116:AR116"/>
    <mergeCell ref="O139:T139"/>
    <mergeCell ref="O119:T119"/>
    <mergeCell ref="V119:W119"/>
    <mergeCell ref="L119:M119"/>
    <mergeCell ref="AT118:AU118"/>
    <mergeCell ref="L137:M139"/>
    <mergeCell ref="E139:J139"/>
    <mergeCell ref="B139:C139"/>
    <mergeCell ref="B137:C137"/>
    <mergeCell ref="B138:C138"/>
    <mergeCell ref="O137:T137"/>
    <mergeCell ref="V137:W137"/>
    <mergeCell ref="E137:J137"/>
    <mergeCell ref="E138:J138"/>
    <mergeCell ref="V138:W138"/>
    <mergeCell ref="O138:T138"/>
    <mergeCell ref="V118:W118"/>
    <mergeCell ref="Z118:AA118"/>
    <mergeCell ref="V117:W117"/>
    <mergeCell ref="AC118:AH118"/>
    <mergeCell ref="AM117:AR117"/>
    <mergeCell ref="AM118:AR118"/>
    <mergeCell ref="Z117:AA117"/>
    <mergeCell ref="B115:C115"/>
    <mergeCell ref="AC116:AH116"/>
    <mergeCell ref="B117:C117"/>
    <mergeCell ref="E117:J117"/>
    <mergeCell ref="V116:W116"/>
    <mergeCell ref="Z116:AA116"/>
    <mergeCell ref="E115:J115"/>
    <mergeCell ref="B118:C118"/>
    <mergeCell ref="E118:J118"/>
    <mergeCell ref="O118:T118"/>
    <mergeCell ref="V115:W115"/>
    <mergeCell ref="Z115:AA115"/>
    <mergeCell ref="O117:T117"/>
    <mergeCell ref="L116:M118"/>
    <mergeCell ref="B116:C116"/>
    <mergeCell ref="E116:J116"/>
    <mergeCell ref="O116:T116"/>
    <mergeCell ref="E112:J112"/>
    <mergeCell ref="O112:T112"/>
    <mergeCell ref="V134:W134"/>
    <mergeCell ref="AJ112:AK114"/>
    <mergeCell ref="E136:J136"/>
    <mergeCell ref="AT115:AU115"/>
    <mergeCell ref="O136:T136"/>
    <mergeCell ref="L136:M136"/>
    <mergeCell ref="AC114:AH114"/>
    <mergeCell ref="B136:C136"/>
    <mergeCell ref="O113:T113"/>
    <mergeCell ref="AC113:AH113"/>
    <mergeCell ref="V113:W113"/>
    <mergeCell ref="V112:W112"/>
    <mergeCell ref="Z114:AA114"/>
    <mergeCell ref="Z113:AA113"/>
    <mergeCell ref="B112:C112"/>
    <mergeCell ref="AM114:AR114"/>
    <mergeCell ref="AT114:AU114"/>
    <mergeCell ref="O133:T133"/>
    <mergeCell ref="B135:C135"/>
    <mergeCell ref="O134:T134"/>
    <mergeCell ref="B114:C114"/>
    <mergeCell ref="V114:W114"/>
    <mergeCell ref="B113:C113"/>
    <mergeCell ref="E113:J113"/>
    <mergeCell ref="AT111:AU111"/>
    <mergeCell ref="B132:C132"/>
    <mergeCell ref="AM111:AR111"/>
    <mergeCell ref="AT113:AU113"/>
    <mergeCell ref="B134:C134"/>
    <mergeCell ref="AM113:AR113"/>
    <mergeCell ref="B133:C133"/>
    <mergeCell ref="AM112:AR112"/>
    <mergeCell ref="AT112:AU112"/>
    <mergeCell ref="L132:M132"/>
    <mergeCell ref="E133:J133"/>
    <mergeCell ref="L133:M135"/>
    <mergeCell ref="E132:J132"/>
    <mergeCell ref="O132:T132"/>
    <mergeCell ref="T130:W130"/>
    <mergeCell ref="O135:T135"/>
    <mergeCell ref="E135:J135"/>
    <mergeCell ref="E134:J134"/>
    <mergeCell ref="K131:N131"/>
    <mergeCell ref="Z111:AA111"/>
    <mergeCell ref="AC111:AH111"/>
    <mergeCell ref="AJ111:AK111"/>
    <mergeCell ref="Z112:AA112"/>
    <mergeCell ref="AC112:AH112"/>
    <mergeCell ref="T109:W109"/>
    <mergeCell ref="Z109:AC109"/>
    <mergeCell ref="AH109:AI109"/>
    <mergeCell ref="AI110:AL110"/>
    <mergeCell ref="AO108:AP109"/>
    <mergeCell ref="AR108:AU108"/>
    <mergeCell ref="B129:E129"/>
    <mergeCell ref="G129:H130"/>
    <mergeCell ref="J130:K130"/>
    <mergeCell ref="AR109:AU109"/>
    <mergeCell ref="B130:E130"/>
    <mergeCell ref="P129:P130"/>
    <mergeCell ref="Q129:R130"/>
    <mergeCell ref="I129:I130"/>
    <mergeCell ref="L129:M129"/>
    <mergeCell ref="N129:O129"/>
    <mergeCell ref="L130:M130"/>
    <mergeCell ref="J129:K129"/>
    <mergeCell ref="N130:O130"/>
    <mergeCell ref="AH108:AI108"/>
    <mergeCell ref="AJ108:AK108"/>
    <mergeCell ref="AL108:AM108"/>
    <mergeCell ref="AN108:AN109"/>
    <mergeCell ref="AJ109:AK109"/>
    <mergeCell ref="AL109:AM109"/>
    <mergeCell ref="Z108:AC108"/>
    <mergeCell ref="AE108:AF109"/>
    <mergeCell ref="AG108:AG109"/>
    <mergeCell ref="L108:M108"/>
    <mergeCell ref="N108:O108"/>
    <mergeCell ref="P108:P109"/>
    <mergeCell ref="Q108:R109"/>
    <mergeCell ref="L109:M109"/>
    <mergeCell ref="N109:O109"/>
    <mergeCell ref="T108:W108"/>
    <mergeCell ref="B108:E108"/>
    <mergeCell ref="G108:H109"/>
    <mergeCell ref="I108:I109"/>
    <mergeCell ref="J108:K108"/>
    <mergeCell ref="B109:E109"/>
    <mergeCell ref="J109:K109"/>
    <mergeCell ref="BR105:BS105"/>
    <mergeCell ref="AX105:AY105"/>
    <mergeCell ref="BA105:BB105"/>
    <mergeCell ref="Z107:AF107"/>
    <mergeCell ref="AQ105:AR105"/>
    <mergeCell ref="AT105:AU105"/>
    <mergeCell ref="AI105:AL105"/>
    <mergeCell ref="BG105:BJ105"/>
    <mergeCell ref="BO105:BP105"/>
    <mergeCell ref="Z105:AA105"/>
    <mergeCell ref="V105:W105"/>
    <mergeCell ref="B105:C105"/>
    <mergeCell ref="E105:F105"/>
    <mergeCell ref="AC105:AD105"/>
    <mergeCell ref="K105:N105"/>
    <mergeCell ref="S105:T105"/>
    <mergeCell ref="V104:W104"/>
    <mergeCell ref="AX104:AY104"/>
    <mergeCell ref="AJ104:AK104"/>
    <mergeCell ref="AM104:AR104"/>
    <mergeCell ref="Z104:AA104"/>
    <mergeCell ref="AC104:AH104"/>
    <mergeCell ref="AT104:AU104"/>
    <mergeCell ref="B104:C104"/>
    <mergeCell ref="E104:J104"/>
    <mergeCell ref="L104:M104"/>
    <mergeCell ref="O104:T104"/>
    <mergeCell ref="BR103:BS103"/>
    <mergeCell ref="BR104:BS104"/>
    <mergeCell ref="AT103:AU103"/>
    <mergeCell ref="AX103:AY103"/>
    <mergeCell ref="Z103:AA103"/>
    <mergeCell ref="AM103:AR103"/>
    <mergeCell ref="BR102:BS102"/>
    <mergeCell ref="BA103:BF103"/>
    <mergeCell ref="BK103:BP103"/>
    <mergeCell ref="BK104:BP104"/>
    <mergeCell ref="BA104:BF104"/>
    <mergeCell ref="BH104:BI104"/>
    <mergeCell ref="BH101:BI103"/>
    <mergeCell ref="BK101:BP101"/>
    <mergeCell ref="AT102:AU102"/>
    <mergeCell ref="BR101:BS101"/>
    <mergeCell ref="AT101:AU101"/>
    <mergeCell ref="AX102:AY102"/>
    <mergeCell ref="V101:W101"/>
    <mergeCell ref="BA101:BF101"/>
    <mergeCell ref="AX101:AY101"/>
    <mergeCell ref="BK102:BP102"/>
    <mergeCell ref="BA102:BF102"/>
    <mergeCell ref="AM102:AR102"/>
    <mergeCell ref="O102:T102"/>
    <mergeCell ref="AC103:AH103"/>
    <mergeCell ref="V103:W103"/>
    <mergeCell ref="Z101:AA101"/>
    <mergeCell ref="AC101:AH101"/>
    <mergeCell ref="V102:W102"/>
    <mergeCell ref="Z102:AA102"/>
    <mergeCell ref="AC102:AH102"/>
    <mergeCell ref="E103:J103"/>
    <mergeCell ref="O103:T103"/>
    <mergeCell ref="B102:C102"/>
    <mergeCell ref="E102:J102"/>
    <mergeCell ref="AJ101:AK103"/>
    <mergeCell ref="B101:C101"/>
    <mergeCell ref="E101:J101"/>
    <mergeCell ref="L101:M103"/>
    <mergeCell ref="O101:T101"/>
    <mergeCell ref="B103:C103"/>
    <mergeCell ref="BR98:BS98"/>
    <mergeCell ref="AM101:AR101"/>
    <mergeCell ref="B100:C100"/>
    <mergeCell ref="E100:J100"/>
    <mergeCell ref="L100:M100"/>
    <mergeCell ref="O100:T100"/>
    <mergeCell ref="BK100:BP100"/>
    <mergeCell ref="BR100:BS100"/>
    <mergeCell ref="AJ100:AK100"/>
    <mergeCell ref="AM100:AR100"/>
    <mergeCell ref="AT100:AU100"/>
    <mergeCell ref="AX100:AY100"/>
    <mergeCell ref="BA100:BF100"/>
    <mergeCell ref="BH100:BI100"/>
    <mergeCell ref="BH99:BI99"/>
    <mergeCell ref="BK99:BP99"/>
    <mergeCell ref="BA99:BF99"/>
    <mergeCell ref="BR99:BS99"/>
    <mergeCell ref="BH98:BI98"/>
    <mergeCell ref="V100:W100"/>
    <mergeCell ref="Z100:AA100"/>
    <mergeCell ref="AC100:AH100"/>
    <mergeCell ref="BA98:BF98"/>
    <mergeCell ref="AC98:AH98"/>
    <mergeCell ref="AJ98:AK98"/>
    <mergeCell ref="AT98:AU98"/>
    <mergeCell ref="AX99:AY99"/>
    <mergeCell ref="B99:C99"/>
    <mergeCell ref="E99:J99"/>
    <mergeCell ref="L99:M99"/>
    <mergeCell ref="O99:T99"/>
    <mergeCell ref="AT99:AU99"/>
    <mergeCell ref="V99:W99"/>
    <mergeCell ref="AX98:AY98"/>
    <mergeCell ref="Z99:AA99"/>
    <mergeCell ref="AC99:AH99"/>
    <mergeCell ref="AJ99:AK99"/>
    <mergeCell ref="AM99:AR99"/>
    <mergeCell ref="B98:C98"/>
    <mergeCell ref="E98:J98"/>
    <mergeCell ref="L98:M98"/>
    <mergeCell ref="O98:T98"/>
    <mergeCell ref="AM98:AR98"/>
    <mergeCell ref="B97:C97"/>
    <mergeCell ref="E97:J97"/>
    <mergeCell ref="O97:T97"/>
    <mergeCell ref="V97:W97"/>
    <mergeCell ref="V98:W98"/>
    <mergeCell ref="Z98:AA98"/>
    <mergeCell ref="BK98:BP98"/>
    <mergeCell ref="BK95:BP95"/>
    <mergeCell ref="AC95:AH95"/>
    <mergeCell ref="AJ95:AK97"/>
    <mergeCell ref="Z96:AA96"/>
    <mergeCell ref="Z97:AA97"/>
    <mergeCell ref="AC97:AH97"/>
    <mergeCell ref="AM97:AR97"/>
    <mergeCell ref="AM95:AR95"/>
    <mergeCell ref="AX95:AY95"/>
    <mergeCell ref="BR97:BS97"/>
    <mergeCell ref="BA96:BF96"/>
    <mergeCell ref="BK96:BP96"/>
    <mergeCell ref="BH95:BI97"/>
    <mergeCell ref="BR96:BS96"/>
    <mergeCell ref="BA97:BF97"/>
    <mergeCell ref="BK97:BP97"/>
    <mergeCell ref="BR95:BS95"/>
    <mergeCell ref="BA95:BF95"/>
    <mergeCell ref="AT97:AU97"/>
    <mergeCell ref="AX97:AY97"/>
    <mergeCell ref="AT96:AU96"/>
    <mergeCell ref="AX96:AY96"/>
    <mergeCell ref="V96:W96"/>
    <mergeCell ref="AC96:AH96"/>
    <mergeCell ref="AM96:AR96"/>
    <mergeCell ref="BK94:BP94"/>
    <mergeCell ref="BA94:BF94"/>
    <mergeCell ref="BH94:BI94"/>
    <mergeCell ref="AT94:AU94"/>
    <mergeCell ref="AX94:AY94"/>
    <mergeCell ref="Z94:AA94"/>
    <mergeCell ref="AJ94:AK94"/>
    <mergeCell ref="AM94:AR94"/>
    <mergeCell ref="AT95:AU95"/>
    <mergeCell ref="AC94:AH94"/>
    <mergeCell ref="B95:C95"/>
    <mergeCell ref="E95:J95"/>
    <mergeCell ref="L95:M97"/>
    <mergeCell ref="O95:T95"/>
    <mergeCell ref="V95:W95"/>
    <mergeCell ref="Z95:AA95"/>
    <mergeCell ref="B96:C96"/>
    <mergeCell ref="E96:J96"/>
    <mergeCell ref="O96:T96"/>
    <mergeCell ref="BR93:BS93"/>
    <mergeCell ref="B94:C94"/>
    <mergeCell ref="E94:J94"/>
    <mergeCell ref="L94:M94"/>
    <mergeCell ref="O94:T94"/>
    <mergeCell ref="V94:W94"/>
    <mergeCell ref="AM93:AR93"/>
    <mergeCell ref="AT93:AU93"/>
    <mergeCell ref="AC93:AH93"/>
    <mergeCell ref="BR94:BS94"/>
    <mergeCell ref="BK92:BP92"/>
    <mergeCell ref="AX93:AY93"/>
    <mergeCell ref="BK93:BP93"/>
    <mergeCell ref="AT92:AU92"/>
    <mergeCell ref="BA92:BF92"/>
    <mergeCell ref="BH91:BI93"/>
    <mergeCell ref="BK91:BP91"/>
    <mergeCell ref="BR91:BS91"/>
    <mergeCell ref="AX91:AY91"/>
    <mergeCell ref="BA91:BF91"/>
    <mergeCell ref="BA93:BF93"/>
    <mergeCell ref="AX92:AY92"/>
    <mergeCell ref="AJ91:AK93"/>
    <mergeCell ref="AT91:AU91"/>
    <mergeCell ref="BR92:BS92"/>
    <mergeCell ref="B92:C92"/>
    <mergeCell ref="E92:J92"/>
    <mergeCell ref="O92:T92"/>
    <mergeCell ref="V92:W92"/>
    <mergeCell ref="AC91:AH91"/>
    <mergeCell ref="B91:C91"/>
    <mergeCell ref="B93:C93"/>
    <mergeCell ref="E93:J93"/>
    <mergeCell ref="O93:T93"/>
    <mergeCell ref="AM92:AR92"/>
    <mergeCell ref="AC90:AH90"/>
    <mergeCell ref="E91:J91"/>
    <mergeCell ref="L91:M93"/>
    <mergeCell ref="O91:T91"/>
    <mergeCell ref="Z92:AA92"/>
    <mergeCell ref="V93:W93"/>
    <mergeCell ref="Z93:AA93"/>
    <mergeCell ref="V91:W91"/>
    <mergeCell ref="Z91:AA91"/>
    <mergeCell ref="AC92:AH92"/>
    <mergeCell ref="BR90:BS90"/>
    <mergeCell ref="AJ90:AK90"/>
    <mergeCell ref="AM90:AR90"/>
    <mergeCell ref="AT90:AU90"/>
    <mergeCell ref="AX90:AY90"/>
    <mergeCell ref="AM91:AR91"/>
    <mergeCell ref="B90:C90"/>
    <mergeCell ref="E90:J90"/>
    <mergeCell ref="L90:M90"/>
    <mergeCell ref="O90:T90"/>
    <mergeCell ref="BL87:BL88"/>
    <mergeCell ref="AR88:AU88"/>
    <mergeCell ref="AX88:BA88"/>
    <mergeCell ref="BC87:BD88"/>
    <mergeCell ref="BJ87:BK87"/>
    <mergeCell ref="AR87:AU87"/>
    <mergeCell ref="V90:W90"/>
    <mergeCell ref="Z90:AA90"/>
    <mergeCell ref="BM87:BN88"/>
    <mergeCell ref="BA90:BF90"/>
    <mergeCell ref="BH90:BI90"/>
    <mergeCell ref="BK90:BP90"/>
    <mergeCell ref="AO87:AP88"/>
    <mergeCell ref="AH87:AI87"/>
    <mergeCell ref="AL88:AM88"/>
    <mergeCell ref="AJ87:AK87"/>
    <mergeCell ref="BG89:BJ89"/>
    <mergeCell ref="BF87:BG87"/>
    <mergeCell ref="BH87:BI87"/>
    <mergeCell ref="BF88:BG88"/>
    <mergeCell ref="BH88:BI88"/>
    <mergeCell ref="BJ88:BK88"/>
    <mergeCell ref="K89:N89"/>
    <mergeCell ref="AI89:AL89"/>
    <mergeCell ref="AE87:AF88"/>
    <mergeCell ref="T88:W88"/>
    <mergeCell ref="Z88:AC88"/>
    <mergeCell ref="AL87:AM87"/>
    <mergeCell ref="AH88:AI88"/>
    <mergeCell ref="L88:M88"/>
    <mergeCell ref="AG87:AG88"/>
    <mergeCell ref="N88:O88"/>
    <mergeCell ref="AN87:AN88"/>
    <mergeCell ref="T87:W87"/>
    <mergeCell ref="Z87:AC87"/>
    <mergeCell ref="BP88:BS88"/>
    <mergeCell ref="AX87:BA87"/>
    <mergeCell ref="BE87:BE88"/>
    <mergeCell ref="BP87:BS87"/>
    <mergeCell ref="B87:E87"/>
    <mergeCell ref="G87:H88"/>
    <mergeCell ref="I87:I88"/>
    <mergeCell ref="J87:K87"/>
    <mergeCell ref="B88:E88"/>
    <mergeCell ref="J88:K88"/>
    <mergeCell ref="BR84:BS84"/>
    <mergeCell ref="Z86:AF86"/>
    <mergeCell ref="AX86:BD86"/>
    <mergeCell ref="AQ84:AR84"/>
    <mergeCell ref="AT84:AU84"/>
    <mergeCell ref="AX84:AY84"/>
    <mergeCell ref="BA84:BB84"/>
    <mergeCell ref="BG84:BJ84"/>
    <mergeCell ref="BO84:BP84"/>
    <mergeCell ref="V82:W82"/>
    <mergeCell ref="AC84:AD84"/>
    <mergeCell ref="AI84:AL84"/>
    <mergeCell ref="V84:W84"/>
    <mergeCell ref="Z84:AA84"/>
    <mergeCell ref="L87:M87"/>
    <mergeCell ref="N87:O87"/>
    <mergeCell ref="P87:P88"/>
    <mergeCell ref="Q87:R88"/>
    <mergeCell ref="AJ88:AK88"/>
    <mergeCell ref="V83:W83"/>
    <mergeCell ref="Z83:AA83"/>
    <mergeCell ref="AX80:AY80"/>
    <mergeCell ref="AC81:AH81"/>
    <mergeCell ref="AC82:AH82"/>
    <mergeCell ref="AM82:AR82"/>
    <mergeCell ref="AC83:AH83"/>
    <mergeCell ref="AJ83:AK83"/>
    <mergeCell ref="V81:W81"/>
    <mergeCell ref="Z80:AA80"/>
    <mergeCell ref="B83:C83"/>
    <mergeCell ref="E83:J83"/>
    <mergeCell ref="L83:M83"/>
    <mergeCell ref="O83:T83"/>
    <mergeCell ref="B84:C84"/>
    <mergeCell ref="E84:F84"/>
    <mergeCell ref="K84:N84"/>
    <mergeCell ref="S84:T84"/>
    <mergeCell ref="AX82:AY82"/>
    <mergeCell ref="AT82:AU82"/>
    <mergeCell ref="AX83:AY83"/>
    <mergeCell ref="AT83:AU83"/>
    <mergeCell ref="AJ80:AK82"/>
    <mergeCell ref="AX81:AY81"/>
    <mergeCell ref="AM81:AR81"/>
    <mergeCell ref="AT81:AU81"/>
    <mergeCell ref="O81:T81"/>
    <mergeCell ref="BR83:BS83"/>
    <mergeCell ref="V80:W80"/>
    <mergeCell ref="BK80:BP80"/>
    <mergeCell ref="AM80:AR80"/>
    <mergeCell ref="AT80:AU80"/>
    <mergeCell ref="AC80:AH80"/>
    <mergeCell ref="BA80:BF80"/>
    <mergeCell ref="Z82:AA82"/>
    <mergeCell ref="AM83:AR83"/>
    <mergeCell ref="BR82:BS82"/>
    <mergeCell ref="BK83:BP83"/>
    <mergeCell ref="BK81:BP81"/>
    <mergeCell ref="BH83:BI83"/>
    <mergeCell ref="BH80:BI82"/>
    <mergeCell ref="BA83:BF83"/>
    <mergeCell ref="BA82:BF82"/>
    <mergeCell ref="BA81:BF81"/>
    <mergeCell ref="BR81:BS81"/>
    <mergeCell ref="BK82:BP82"/>
    <mergeCell ref="Z81:AA81"/>
    <mergeCell ref="B80:C80"/>
    <mergeCell ref="E80:J80"/>
    <mergeCell ref="L80:M82"/>
    <mergeCell ref="O80:T80"/>
    <mergeCell ref="B82:C82"/>
    <mergeCell ref="E82:J82"/>
    <mergeCell ref="O82:T82"/>
    <mergeCell ref="B81:C81"/>
    <mergeCell ref="E81:J81"/>
    <mergeCell ref="BR78:BS78"/>
    <mergeCell ref="BA79:BF79"/>
    <mergeCell ref="BH79:BI79"/>
    <mergeCell ref="BA78:BF78"/>
    <mergeCell ref="BR80:BS80"/>
    <mergeCell ref="AM78:AR78"/>
    <mergeCell ref="AT78:AU78"/>
    <mergeCell ref="AX78:AY78"/>
    <mergeCell ref="BR79:BS79"/>
    <mergeCell ref="BK79:BP79"/>
    <mergeCell ref="AM79:AR79"/>
    <mergeCell ref="BH78:BI78"/>
    <mergeCell ref="AT79:AU79"/>
    <mergeCell ref="BK78:BP78"/>
    <mergeCell ref="AX79:AY79"/>
    <mergeCell ref="AJ78:AK78"/>
    <mergeCell ref="AJ79:AK79"/>
    <mergeCell ref="B79:C79"/>
    <mergeCell ref="E79:J79"/>
    <mergeCell ref="L79:M79"/>
    <mergeCell ref="O79:T79"/>
    <mergeCell ref="Z79:AA79"/>
    <mergeCell ref="AC79:AH79"/>
    <mergeCell ref="V79:W79"/>
    <mergeCell ref="BK77:BP77"/>
    <mergeCell ref="BR77:BS77"/>
    <mergeCell ref="B78:C78"/>
    <mergeCell ref="E78:J78"/>
    <mergeCell ref="L78:M78"/>
    <mergeCell ref="O78:T78"/>
    <mergeCell ref="V78:W78"/>
    <mergeCell ref="Z78:AA78"/>
    <mergeCell ref="AC78:AH78"/>
    <mergeCell ref="AX77:AY77"/>
    <mergeCell ref="BH77:BI77"/>
    <mergeCell ref="B77:C77"/>
    <mergeCell ref="E77:J77"/>
    <mergeCell ref="L77:M77"/>
    <mergeCell ref="O77:T77"/>
    <mergeCell ref="V77:W77"/>
    <mergeCell ref="AJ77:AK77"/>
    <mergeCell ref="AT77:AU77"/>
    <mergeCell ref="AM77:AR77"/>
    <mergeCell ref="Z77:AA77"/>
    <mergeCell ref="BA77:BF77"/>
    <mergeCell ref="AM74:AR74"/>
    <mergeCell ref="AM75:AR75"/>
    <mergeCell ref="AX75:AY75"/>
    <mergeCell ref="AX74:AY74"/>
    <mergeCell ref="AT75:AU75"/>
    <mergeCell ref="BA75:BF75"/>
    <mergeCell ref="V74:W74"/>
    <mergeCell ref="Z74:AA74"/>
    <mergeCell ref="AC75:AH75"/>
    <mergeCell ref="AC77:AH77"/>
    <mergeCell ref="AC74:AH74"/>
    <mergeCell ref="V76:W76"/>
    <mergeCell ref="Z76:AA76"/>
    <mergeCell ref="AC76:AH76"/>
    <mergeCell ref="V75:W75"/>
    <mergeCell ref="Z75:AA75"/>
    <mergeCell ref="AJ74:AK76"/>
    <mergeCell ref="AM76:AR76"/>
    <mergeCell ref="BK76:BP76"/>
    <mergeCell ref="BR76:BS76"/>
    <mergeCell ref="AX76:AY76"/>
    <mergeCell ref="AT76:AU76"/>
    <mergeCell ref="BH74:BI76"/>
    <mergeCell ref="BA76:BF76"/>
    <mergeCell ref="BR73:BS73"/>
    <mergeCell ref="BA73:BF73"/>
    <mergeCell ref="BR75:BS75"/>
    <mergeCell ref="BK74:BP74"/>
    <mergeCell ref="AT73:AU73"/>
    <mergeCell ref="AX73:AY73"/>
    <mergeCell ref="AT74:AU74"/>
    <mergeCell ref="BR74:BS74"/>
    <mergeCell ref="BH73:BI73"/>
    <mergeCell ref="BA74:BF74"/>
    <mergeCell ref="BK73:BP73"/>
    <mergeCell ref="BK75:BP75"/>
    <mergeCell ref="AM73:AR73"/>
    <mergeCell ref="AC73:AH73"/>
    <mergeCell ref="AJ73:AK73"/>
    <mergeCell ref="B74:C74"/>
    <mergeCell ref="E74:J74"/>
    <mergeCell ref="L74:M76"/>
    <mergeCell ref="O74:T74"/>
    <mergeCell ref="B75:C75"/>
    <mergeCell ref="E75:J75"/>
    <mergeCell ref="O75:T75"/>
    <mergeCell ref="B76:C76"/>
    <mergeCell ref="E76:J76"/>
    <mergeCell ref="O76:T76"/>
    <mergeCell ref="Z71:AA71"/>
    <mergeCell ref="V73:W73"/>
    <mergeCell ref="Z73:AA73"/>
    <mergeCell ref="B73:C73"/>
    <mergeCell ref="E73:J73"/>
    <mergeCell ref="L73:M73"/>
    <mergeCell ref="O73:T73"/>
    <mergeCell ref="AX72:AY72"/>
    <mergeCell ref="AX71:AY71"/>
    <mergeCell ref="BR69:BS69"/>
    <mergeCell ref="BR72:BS72"/>
    <mergeCell ref="BK70:BP70"/>
    <mergeCell ref="BR70:BS70"/>
    <mergeCell ref="BK71:BP71"/>
    <mergeCell ref="BR71:BS71"/>
    <mergeCell ref="BH69:BI69"/>
    <mergeCell ref="BA70:BF70"/>
    <mergeCell ref="BH70:BI72"/>
    <mergeCell ref="BA72:BF72"/>
    <mergeCell ref="BA71:BF71"/>
    <mergeCell ref="BA69:BF69"/>
    <mergeCell ref="B70:C70"/>
    <mergeCell ref="E70:J70"/>
    <mergeCell ref="L70:M72"/>
    <mergeCell ref="O70:T70"/>
    <mergeCell ref="B72:C72"/>
    <mergeCell ref="E72:J72"/>
    <mergeCell ref="O72:T72"/>
    <mergeCell ref="B71:C71"/>
    <mergeCell ref="E71:J71"/>
    <mergeCell ref="O71:T71"/>
    <mergeCell ref="V71:W71"/>
    <mergeCell ref="AC71:AH71"/>
    <mergeCell ref="Z72:AA72"/>
    <mergeCell ref="AG66:AG67"/>
    <mergeCell ref="V70:W70"/>
    <mergeCell ref="Z70:AA70"/>
    <mergeCell ref="AC72:AH72"/>
    <mergeCell ref="V72:W72"/>
    <mergeCell ref="V69:W69"/>
    <mergeCell ref="Z69:AA69"/>
    <mergeCell ref="AC70:AH70"/>
    <mergeCell ref="AM69:AR69"/>
    <mergeCell ref="AT69:AU69"/>
    <mergeCell ref="AX69:AY69"/>
    <mergeCell ref="AX70:AY70"/>
    <mergeCell ref="AJ70:AK72"/>
    <mergeCell ref="AM72:AR72"/>
    <mergeCell ref="AM70:AR70"/>
    <mergeCell ref="AT70:AU70"/>
    <mergeCell ref="AM71:AR71"/>
    <mergeCell ref="AT72:AU72"/>
    <mergeCell ref="AT71:AU71"/>
    <mergeCell ref="BG68:BJ68"/>
    <mergeCell ref="BL66:BL67"/>
    <mergeCell ref="BC66:BD67"/>
    <mergeCell ref="AR67:AU67"/>
    <mergeCell ref="AX67:BA67"/>
    <mergeCell ref="BH66:BI66"/>
    <mergeCell ref="BK69:BP69"/>
    <mergeCell ref="BK72:BP72"/>
    <mergeCell ref="B69:C69"/>
    <mergeCell ref="E69:J69"/>
    <mergeCell ref="L69:M69"/>
    <mergeCell ref="O69:T69"/>
    <mergeCell ref="K68:N68"/>
    <mergeCell ref="AI68:AL68"/>
    <mergeCell ref="AC69:AH69"/>
    <mergeCell ref="AJ69:AK69"/>
    <mergeCell ref="Z67:AC67"/>
    <mergeCell ref="AH67:AI67"/>
    <mergeCell ref="BE66:BE67"/>
    <mergeCell ref="BF66:BG66"/>
    <mergeCell ref="BP67:BS67"/>
    <mergeCell ref="BM66:BN67"/>
    <mergeCell ref="AR66:AU66"/>
    <mergeCell ref="AX66:BA66"/>
    <mergeCell ref="BJ66:BK66"/>
    <mergeCell ref="AJ66:AK66"/>
    <mergeCell ref="AL66:AM66"/>
    <mergeCell ref="AN66:AN67"/>
    <mergeCell ref="AJ67:AK67"/>
    <mergeCell ref="AL67:AM67"/>
    <mergeCell ref="BP66:BS66"/>
    <mergeCell ref="BF67:BG67"/>
    <mergeCell ref="BH67:BI67"/>
    <mergeCell ref="BJ67:BK67"/>
    <mergeCell ref="AO66:AP67"/>
    <mergeCell ref="Z65:AF65"/>
    <mergeCell ref="B67:E67"/>
    <mergeCell ref="J67:K67"/>
    <mergeCell ref="L67:M67"/>
    <mergeCell ref="N67:O67"/>
    <mergeCell ref="T66:W66"/>
    <mergeCell ref="Z66:AC66"/>
    <mergeCell ref="AE66:AF67"/>
    <mergeCell ref="B65:F65"/>
    <mergeCell ref="T67:W67"/>
    <mergeCell ref="AH66:AI66"/>
    <mergeCell ref="AX65:BD65"/>
    <mergeCell ref="B66:E66"/>
    <mergeCell ref="G66:H67"/>
    <mergeCell ref="I66:I67"/>
    <mergeCell ref="J66:K66"/>
    <mergeCell ref="L66:M66"/>
    <mergeCell ref="N66:O66"/>
    <mergeCell ref="P66:P67"/>
    <mergeCell ref="Q66:R67"/>
    <mergeCell ref="BG63:BJ63"/>
    <mergeCell ref="BO63:BP63"/>
    <mergeCell ref="BR63:BS63"/>
    <mergeCell ref="AQ63:AR63"/>
    <mergeCell ref="AT63:AU63"/>
    <mergeCell ref="AX63:AY63"/>
    <mergeCell ref="BA63:BB63"/>
    <mergeCell ref="V63:W63"/>
    <mergeCell ref="Z63:AA63"/>
    <mergeCell ref="AC63:AD63"/>
    <mergeCell ref="AI63:AL63"/>
    <mergeCell ref="B63:C63"/>
    <mergeCell ref="E63:F63"/>
    <mergeCell ref="K63:N63"/>
    <mergeCell ref="S63:T63"/>
    <mergeCell ref="BK62:BP62"/>
    <mergeCell ref="BR62:BS62"/>
    <mergeCell ref="V62:W62"/>
    <mergeCell ref="AT62:AU62"/>
    <mergeCell ref="Z62:AA62"/>
    <mergeCell ref="AC62:AH62"/>
    <mergeCell ref="BH62:BI62"/>
    <mergeCell ref="BA62:BF62"/>
    <mergeCell ref="AX62:AY62"/>
    <mergeCell ref="AJ62:AK62"/>
    <mergeCell ref="B62:C62"/>
    <mergeCell ref="E62:J62"/>
    <mergeCell ref="L62:M62"/>
    <mergeCell ref="O62:T62"/>
    <mergeCell ref="O61:T61"/>
    <mergeCell ref="Z61:AA61"/>
    <mergeCell ref="AM62:AR62"/>
    <mergeCell ref="V61:W61"/>
    <mergeCell ref="AC61:AH61"/>
    <mergeCell ref="AM61:AR61"/>
    <mergeCell ref="E60:J60"/>
    <mergeCell ref="O60:T60"/>
    <mergeCell ref="V60:W60"/>
    <mergeCell ref="Z60:AA60"/>
    <mergeCell ref="AM60:AR60"/>
    <mergeCell ref="AJ59:AK61"/>
    <mergeCell ref="BR61:BS61"/>
    <mergeCell ref="AT60:AU60"/>
    <mergeCell ref="BA60:BF60"/>
    <mergeCell ref="BR59:BS59"/>
    <mergeCell ref="BR60:BS60"/>
    <mergeCell ref="BK60:BP60"/>
    <mergeCell ref="BK59:BP59"/>
    <mergeCell ref="BK61:BP61"/>
    <mergeCell ref="AX60:AY60"/>
    <mergeCell ref="BA59:BF59"/>
    <mergeCell ref="AM59:AR59"/>
    <mergeCell ref="AC60:AH60"/>
    <mergeCell ref="AC59:AH59"/>
    <mergeCell ref="AT59:AU59"/>
    <mergeCell ref="AX59:AY59"/>
    <mergeCell ref="BH59:BI61"/>
    <mergeCell ref="BA61:BF61"/>
    <mergeCell ref="AT61:AU61"/>
    <mergeCell ref="AX61:AY61"/>
    <mergeCell ref="B58:C58"/>
    <mergeCell ref="E58:J58"/>
    <mergeCell ref="L58:M58"/>
    <mergeCell ref="O58:T58"/>
    <mergeCell ref="V59:W59"/>
    <mergeCell ref="AJ58:AK58"/>
    <mergeCell ref="AC58:AH58"/>
    <mergeCell ref="BR58:BS58"/>
    <mergeCell ref="BK58:BP58"/>
    <mergeCell ref="AM58:AR58"/>
    <mergeCell ref="BH58:BI58"/>
    <mergeCell ref="AT58:AU58"/>
    <mergeCell ref="BA58:BF58"/>
    <mergeCell ref="AX58:AY58"/>
    <mergeCell ref="B60:C60"/>
    <mergeCell ref="Z58:AA58"/>
    <mergeCell ref="B59:C59"/>
    <mergeCell ref="E59:J59"/>
    <mergeCell ref="L59:M61"/>
    <mergeCell ref="B61:C61"/>
    <mergeCell ref="E61:J61"/>
    <mergeCell ref="Z59:AA59"/>
    <mergeCell ref="V58:W58"/>
    <mergeCell ref="O59:T59"/>
    <mergeCell ref="BH57:BI57"/>
    <mergeCell ref="BA57:BF57"/>
    <mergeCell ref="AJ57:AK57"/>
    <mergeCell ref="AX56:AY56"/>
    <mergeCell ref="AT56:AU56"/>
    <mergeCell ref="AM56:AR56"/>
    <mergeCell ref="V56:W56"/>
    <mergeCell ref="BK56:BP56"/>
    <mergeCell ref="BA56:BF56"/>
    <mergeCell ref="BH56:BI56"/>
    <mergeCell ref="BR56:BS56"/>
    <mergeCell ref="Z57:AA57"/>
    <mergeCell ref="AC57:AH57"/>
    <mergeCell ref="BR57:BS57"/>
    <mergeCell ref="AT57:AU57"/>
    <mergeCell ref="AX57:AY57"/>
    <mergeCell ref="AC56:AH56"/>
    <mergeCell ref="AM57:AR57"/>
    <mergeCell ref="AJ56:AK56"/>
    <mergeCell ref="BK57:BP57"/>
    <mergeCell ref="B57:C57"/>
    <mergeCell ref="E57:J57"/>
    <mergeCell ref="Z56:AA56"/>
    <mergeCell ref="B56:C56"/>
    <mergeCell ref="E56:J56"/>
    <mergeCell ref="L56:M56"/>
    <mergeCell ref="O56:T56"/>
    <mergeCell ref="L57:M57"/>
    <mergeCell ref="O57:T57"/>
    <mergeCell ref="V57:W57"/>
    <mergeCell ref="V55:W55"/>
    <mergeCell ref="AJ53:AK55"/>
    <mergeCell ref="Z55:AA55"/>
    <mergeCell ref="AC55:AH55"/>
    <mergeCell ref="V54:W54"/>
    <mergeCell ref="Z54:AA54"/>
    <mergeCell ref="V53:W53"/>
    <mergeCell ref="Z53:AA53"/>
    <mergeCell ref="AC53:AH53"/>
    <mergeCell ref="AM54:AR54"/>
    <mergeCell ref="BK55:BP55"/>
    <mergeCell ref="BR55:BS55"/>
    <mergeCell ref="AX55:AY55"/>
    <mergeCell ref="AM55:AR55"/>
    <mergeCell ref="AT55:AU55"/>
    <mergeCell ref="BK53:BP53"/>
    <mergeCell ref="BR53:BS53"/>
    <mergeCell ref="BA53:BF53"/>
    <mergeCell ref="BK54:BP54"/>
    <mergeCell ref="BH53:BI55"/>
    <mergeCell ref="BA55:BF55"/>
    <mergeCell ref="BR54:BS54"/>
    <mergeCell ref="AM52:AR52"/>
    <mergeCell ref="AC52:AH52"/>
    <mergeCell ref="AJ52:AK52"/>
    <mergeCell ref="BA54:BF54"/>
    <mergeCell ref="AT53:AU53"/>
    <mergeCell ref="AX53:AY53"/>
    <mergeCell ref="AX54:AY54"/>
    <mergeCell ref="AM53:AR53"/>
    <mergeCell ref="AC54:AH54"/>
    <mergeCell ref="AT54:AU54"/>
    <mergeCell ref="B53:C53"/>
    <mergeCell ref="E53:J53"/>
    <mergeCell ref="L53:M55"/>
    <mergeCell ref="O53:T53"/>
    <mergeCell ref="B54:C54"/>
    <mergeCell ref="E54:J54"/>
    <mergeCell ref="O54:T54"/>
    <mergeCell ref="B55:C55"/>
    <mergeCell ref="E55:J55"/>
    <mergeCell ref="O55:T55"/>
    <mergeCell ref="BR52:BS52"/>
    <mergeCell ref="AX52:AY52"/>
    <mergeCell ref="BA52:BF52"/>
    <mergeCell ref="AT52:AU52"/>
    <mergeCell ref="BH52:BI52"/>
    <mergeCell ref="BK52:BP52"/>
    <mergeCell ref="B51:C51"/>
    <mergeCell ref="V52:W52"/>
    <mergeCell ref="Z52:AA52"/>
    <mergeCell ref="B52:C52"/>
    <mergeCell ref="E52:J52"/>
    <mergeCell ref="L52:M52"/>
    <mergeCell ref="O52:T52"/>
    <mergeCell ref="E51:J51"/>
    <mergeCell ref="O51:T51"/>
    <mergeCell ref="V51:W51"/>
    <mergeCell ref="BR48:BS48"/>
    <mergeCell ref="BR51:BS51"/>
    <mergeCell ref="BK49:BP49"/>
    <mergeCell ref="BR49:BS49"/>
    <mergeCell ref="BK50:BP50"/>
    <mergeCell ref="BR50:BS50"/>
    <mergeCell ref="BK51:BP51"/>
    <mergeCell ref="BA49:BF49"/>
    <mergeCell ref="BH49:BI51"/>
    <mergeCell ref="BA51:BF51"/>
    <mergeCell ref="BA50:BF50"/>
    <mergeCell ref="AM51:AR51"/>
    <mergeCell ref="AT51:AU51"/>
    <mergeCell ref="AX51:AY51"/>
    <mergeCell ref="AX50:AY50"/>
    <mergeCell ref="AM50:AR50"/>
    <mergeCell ref="AX49:AY49"/>
    <mergeCell ref="Z49:AA49"/>
    <mergeCell ref="AJ49:AK51"/>
    <mergeCell ref="AC51:AH51"/>
    <mergeCell ref="AC49:AH49"/>
    <mergeCell ref="E49:J49"/>
    <mergeCell ref="L49:M51"/>
    <mergeCell ref="O49:T49"/>
    <mergeCell ref="Z51:AA51"/>
    <mergeCell ref="Z50:AA50"/>
    <mergeCell ref="AC50:AH50"/>
    <mergeCell ref="AT50:AU50"/>
    <mergeCell ref="AM49:AR49"/>
    <mergeCell ref="AT49:AU49"/>
    <mergeCell ref="BJ46:BK46"/>
    <mergeCell ref="AM48:AR48"/>
    <mergeCell ref="AT48:AU48"/>
    <mergeCell ref="AX48:AY48"/>
    <mergeCell ref="BH48:BI48"/>
    <mergeCell ref="BA48:BF48"/>
    <mergeCell ref="BK48:BP48"/>
    <mergeCell ref="AX46:BA46"/>
    <mergeCell ref="AR45:AU45"/>
    <mergeCell ref="B49:C49"/>
    <mergeCell ref="BP45:BS45"/>
    <mergeCell ref="T46:W46"/>
    <mergeCell ref="Z46:AC46"/>
    <mergeCell ref="AH46:AI46"/>
    <mergeCell ref="BF45:BG45"/>
    <mergeCell ref="BH45:BI45"/>
    <mergeCell ref="Z48:AA48"/>
    <mergeCell ref="E48:J48"/>
    <mergeCell ref="L48:M48"/>
    <mergeCell ref="O48:T48"/>
    <mergeCell ref="AR46:AU46"/>
    <mergeCell ref="AC48:AH48"/>
    <mergeCell ref="AJ48:AK48"/>
    <mergeCell ref="P45:P46"/>
    <mergeCell ref="Q45:R46"/>
    <mergeCell ref="AN45:AN46"/>
    <mergeCell ref="AJ46:AK46"/>
    <mergeCell ref="BP46:BS46"/>
    <mergeCell ref="K47:N47"/>
    <mergeCell ref="AI47:AL47"/>
    <mergeCell ref="BG47:BJ47"/>
    <mergeCell ref="BL45:BL46"/>
    <mergeCell ref="BJ45:BK45"/>
    <mergeCell ref="BF46:BG46"/>
    <mergeCell ref="BH46:BI46"/>
    <mergeCell ref="L45:M45"/>
    <mergeCell ref="BC45:BD46"/>
    <mergeCell ref="AL46:AM46"/>
    <mergeCell ref="B50:C50"/>
    <mergeCell ref="E50:J50"/>
    <mergeCell ref="O50:T50"/>
    <mergeCell ref="V50:W50"/>
    <mergeCell ref="V49:W49"/>
    <mergeCell ref="V48:W48"/>
    <mergeCell ref="B48:C48"/>
    <mergeCell ref="AG45:AG46"/>
    <mergeCell ref="B45:E45"/>
    <mergeCell ref="T45:W45"/>
    <mergeCell ref="BM45:BN46"/>
    <mergeCell ref="BE45:BE46"/>
    <mergeCell ref="AO45:AP46"/>
    <mergeCell ref="AX45:BA45"/>
    <mergeCell ref="AH45:AI45"/>
    <mergeCell ref="Z45:AC45"/>
    <mergeCell ref="AE45:AF46"/>
    <mergeCell ref="AJ45:AK45"/>
    <mergeCell ref="AL45:AM45"/>
    <mergeCell ref="G45:H46"/>
    <mergeCell ref="I45:I46"/>
    <mergeCell ref="J45:K45"/>
    <mergeCell ref="B46:E46"/>
    <mergeCell ref="J46:K46"/>
    <mergeCell ref="N45:O45"/>
    <mergeCell ref="L46:M46"/>
    <mergeCell ref="N46:O46"/>
    <mergeCell ref="B44:F44"/>
    <mergeCell ref="Z44:AD44"/>
    <mergeCell ref="AX44:BB44"/>
    <mergeCell ref="AQ42:AR42"/>
    <mergeCell ref="AT42:AU42"/>
    <mergeCell ref="B42:C42"/>
    <mergeCell ref="E42:F42"/>
    <mergeCell ref="K42:N42"/>
    <mergeCell ref="S42:T42"/>
    <mergeCell ref="Z41:AA41"/>
    <mergeCell ref="AC41:AH41"/>
    <mergeCell ref="BH41:BI41"/>
    <mergeCell ref="V42:W42"/>
    <mergeCell ref="Z42:AA42"/>
    <mergeCell ref="AX41:AY41"/>
    <mergeCell ref="BA41:BF41"/>
    <mergeCell ref="AT41:AU41"/>
    <mergeCell ref="AC42:AD42"/>
    <mergeCell ref="AI42:AL42"/>
    <mergeCell ref="BR40:BS40"/>
    <mergeCell ref="AT40:AU40"/>
    <mergeCell ref="BK41:BP41"/>
    <mergeCell ref="BG42:BJ42"/>
    <mergeCell ref="BO42:BP42"/>
    <mergeCell ref="AX42:AY42"/>
    <mergeCell ref="BA42:BB42"/>
    <mergeCell ref="BR41:BS41"/>
    <mergeCell ref="BR42:BS42"/>
    <mergeCell ref="B41:C41"/>
    <mergeCell ref="E41:J41"/>
    <mergeCell ref="L41:M41"/>
    <mergeCell ref="O41:T41"/>
    <mergeCell ref="V41:W41"/>
    <mergeCell ref="AM40:AR40"/>
    <mergeCell ref="AC40:AH40"/>
    <mergeCell ref="B40:C40"/>
    <mergeCell ref="E40:J40"/>
    <mergeCell ref="O40:T40"/>
    <mergeCell ref="BK39:BP39"/>
    <mergeCell ref="AX40:AY40"/>
    <mergeCell ref="BK40:BP40"/>
    <mergeCell ref="AT39:AU39"/>
    <mergeCell ref="BA39:BF39"/>
    <mergeCell ref="BH38:BI40"/>
    <mergeCell ref="BK38:BP38"/>
    <mergeCell ref="BR38:BS38"/>
    <mergeCell ref="AJ41:AK41"/>
    <mergeCell ref="AM41:AR41"/>
    <mergeCell ref="AX38:AY38"/>
    <mergeCell ref="BA38:BF38"/>
    <mergeCell ref="BA40:BF40"/>
    <mergeCell ref="AX39:AY39"/>
    <mergeCell ref="AJ38:AK40"/>
    <mergeCell ref="AT38:AU38"/>
    <mergeCell ref="BR39:BS39"/>
    <mergeCell ref="AM39:AR39"/>
    <mergeCell ref="AM38:AR38"/>
    <mergeCell ref="B39:C39"/>
    <mergeCell ref="E39:J39"/>
    <mergeCell ref="O39:T39"/>
    <mergeCell ref="V39:W39"/>
    <mergeCell ref="AC38:AH38"/>
    <mergeCell ref="B38:C38"/>
    <mergeCell ref="AC39:AH39"/>
    <mergeCell ref="Z39:AA39"/>
    <mergeCell ref="E38:J38"/>
    <mergeCell ref="L38:M40"/>
    <mergeCell ref="O38:T38"/>
    <mergeCell ref="V40:W40"/>
    <mergeCell ref="Z40:AA40"/>
    <mergeCell ref="V38:W38"/>
    <mergeCell ref="Z38:AA38"/>
    <mergeCell ref="BH37:BI37"/>
    <mergeCell ref="BK37:BP37"/>
    <mergeCell ref="BR37:BS37"/>
    <mergeCell ref="AJ37:AK37"/>
    <mergeCell ref="AM37:AR37"/>
    <mergeCell ref="AT37:AU37"/>
    <mergeCell ref="AX37:AY37"/>
    <mergeCell ref="V37:W37"/>
    <mergeCell ref="Z37:AA37"/>
    <mergeCell ref="AC37:AH37"/>
    <mergeCell ref="BA37:BF37"/>
    <mergeCell ref="B37:C37"/>
    <mergeCell ref="E37:J37"/>
    <mergeCell ref="L37:M37"/>
    <mergeCell ref="O37:T37"/>
    <mergeCell ref="B36:C36"/>
    <mergeCell ref="E36:J36"/>
    <mergeCell ref="L36:M36"/>
    <mergeCell ref="O36:T36"/>
    <mergeCell ref="BR35:BS35"/>
    <mergeCell ref="BH36:BI36"/>
    <mergeCell ref="BK36:BP36"/>
    <mergeCell ref="BR36:BS36"/>
    <mergeCell ref="BH35:BI35"/>
    <mergeCell ref="BA35:BF35"/>
    <mergeCell ref="AC35:AH35"/>
    <mergeCell ref="V36:W36"/>
    <mergeCell ref="Z36:AA36"/>
    <mergeCell ref="AX36:AY36"/>
    <mergeCell ref="BA36:BF36"/>
    <mergeCell ref="AC36:AH36"/>
    <mergeCell ref="AJ36:AK36"/>
    <mergeCell ref="AM36:AR36"/>
    <mergeCell ref="AT36:AU36"/>
    <mergeCell ref="AJ35:AK35"/>
    <mergeCell ref="B35:C35"/>
    <mergeCell ref="E35:J35"/>
    <mergeCell ref="L35:M35"/>
    <mergeCell ref="O35:T35"/>
    <mergeCell ref="B34:C34"/>
    <mergeCell ref="E34:J34"/>
    <mergeCell ref="O34:T34"/>
    <mergeCell ref="V34:W34"/>
    <mergeCell ref="V35:W35"/>
    <mergeCell ref="Z35:AA35"/>
    <mergeCell ref="BK35:BP35"/>
    <mergeCell ref="BK32:BP32"/>
    <mergeCell ref="AC32:AH32"/>
    <mergeCell ref="AJ32:AK34"/>
    <mergeCell ref="Z33:AA33"/>
    <mergeCell ref="Z34:AA34"/>
    <mergeCell ref="AC34:AH34"/>
    <mergeCell ref="AM34:AR34"/>
    <mergeCell ref="BR34:BS34"/>
    <mergeCell ref="BA33:BF33"/>
    <mergeCell ref="BK33:BP33"/>
    <mergeCell ref="BH32:BI34"/>
    <mergeCell ref="BR33:BS33"/>
    <mergeCell ref="BA34:BF34"/>
    <mergeCell ref="BK34:BP34"/>
    <mergeCell ref="BR32:BS32"/>
    <mergeCell ref="BA32:BF32"/>
    <mergeCell ref="Z31:AA31"/>
    <mergeCell ref="AC31:AH31"/>
    <mergeCell ref="AM35:AR35"/>
    <mergeCell ref="AT35:AU35"/>
    <mergeCell ref="AX35:AY35"/>
    <mergeCell ref="AM32:AR32"/>
    <mergeCell ref="AT32:AU32"/>
    <mergeCell ref="AX32:AY32"/>
    <mergeCell ref="AT34:AU34"/>
    <mergeCell ref="AX34:AY34"/>
    <mergeCell ref="AC33:AH33"/>
    <mergeCell ref="AM33:AR33"/>
    <mergeCell ref="BK31:BP31"/>
    <mergeCell ref="BA31:BF31"/>
    <mergeCell ref="BH31:BI31"/>
    <mergeCell ref="AT31:AU31"/>
    <mergeCell ref="AX31:AY31"/>
    <mergeCell ref="AT33:AU33"/>
    <mergeCell ref="AX33:AY33"/>
    <mergeCell ref="B32:C32"/>
    <mergeCell ref="E32:J32"/>
    <mergeCell ref="L32:M34"/>
    <mergeCell ref="O32:T32"/>
    <mergeCell ref="V32:W32"/>
    <mergeCell ref="Z32:AA32"/>
    <mergeCell ref="B33:C33"/>
    <mergeCell ref="E33:J33"/>
    <mergeCell ref="O33:T33"/>
    <mergeCell ref="V33:W33"/>
    <mergeCell ref="BR30:BS30"/>
    <mergeCell ref="B31:C31"/>
    <mergeCell ref="E31:J31"/>
    <mergeCell ref="L31:M31"/>
    <mergeCell ref="O31:T31"/>
    <mergeCell ref="V31:W31"/>
    <mergeCell ref="AM30:AR30"/>
    <mergeCell ref="AT30:AU30"/>
    <mergeCell ref="AC30:AH30"/>
    <mergeCell ref="BR31:BS31"/>
    <mergeCell ref="BK29:BP29"/>
    <mergeCell ref="AX30:AY30"/>
    <mergeCell ref="BK30:BP30"/>
    <mergeCell ref="AT29:AU29"/>
    <mergeCell ref="BA29:BF29"/>
    <mergeCell ref="BH28:BI30"/>
    <mergeCell ref="BK28:BP28"/>
    <mergeCell ref="BR28:BS28"/>
    <mergeCell ref="AJ31:AK31"/>
    <mergeCell ref="AM31:AR31"/>
    <mergeCell ref="AX28:AY28"/>
    <mergeCell ref="BA28:BF28"/>
    <mergeCell ref="BA30:BF30"/>
    <mergeCell ref="AX29:AY29"/>
    <mergeCell ref="AJ28:AK30"/>
    <mergeCell ref="AT28:AU28"/>
    <mergeCell ref="BR29:BS29"/>
    <mergeCell ref="AM29:AR29"/>
    <mergeCell ref="AM28:AR28"/>
    <mergeCell ref="B29:C29"/>
    <mergeCell ref="E29:J29"/>
    <mergeCell ref="O29:T29"/>
    <mergeCell ref="V29:W29"/>
    <mergeCell ref="AC28:AH28"/>
    <mergeCell ref="B28:C28"/>
    <mergeCell ref="AC29:AH29"/>
    <mergeCell ref="Z29:AA29"/>
    <mergeCell ref="B30:C30"/>
    <mergeCell ref="E30:J30"/>
    <mergeCell ref="O30:T30"/>
    <mergeCell ref="E28:J28"/>
    <mergeCell ref="L28:M30"/>
    <mergeCell ref="O28:T28"/>
    <mergeCell ref="V30:W30"/>
    <mergeCell ref="Z30:AA30"/>
    <mergeCell ref="V28:W28"/>
    <mergeCell ref="Z28:AA28"/>
    <mergeCell ref="BA27:BF27"/>
    <mergeCell ref="BR27:BS27"/>
    <mergeCell ref="AJ27:AK27"/>
    <mergeCell ref="AM27:AR27"/>
    <mergeCell ref="AT27:AU27"/>
    <mergeCell ref="AX27:AY27"/>
    <mergeCell ref="BH27:BI27"/>
    <mergeCell ref="BK27:BP27"/>
    <mergeCell ref="AC27:AH27"/>
    <mergeCell ref="Z25:AC25"/>
    <mergeCell ref="V27:W27"/>
    <mergeCell ref="Z27:AA27"/>
    <mergeCell ref="AO24:AP25"/>
    <mergeCell ref="AH24:AI24"/>
    <mergeCell ref="AJ24:AK24"/>
    <mergeCell ref="Z24:AC24"/>
    <mergeCell ref="BP24:BS24"/>
    <mergeCell ref="BJ25:BK25"/>
    <mergeCell ref="BP25:BS25"/>
    <mergeCell ref="BL24:BL25"/>
    <mergeCell ref="BJ24:BK24"/>
    <mergeCell ref="BM24:BN25"/>
    <mergeCell ref="K26:N26"/>
    <mergeCell ref="AI26:AL26"/>
    <mergeCell ref="T25:W25"/>
    <mergeCell ref="B27:C27"/>
    <mergeCell ref="E27:J27"/>
    <mergeCell ref="L27:M27"/>
    <mergeCell ref="O27:T27"/>
    <mergeCell ref="AX25:BA25"/>
    <mergeCell ref="BC24:BD25"/>
    <mergeCell ref="AL24:AM24"/>
    <mergeCell ref="AH25:AI25"/>
    <mergeCell ref="AJ25:AK25"/>
    <mergeCell ref="AL25:AM25"/>
    <mergeCell ref="AN24:AN25"/>
    <mergeCell ref="L24:M24"/>
    <mergeCell ref="N24:O24"/>
    <mergeCell ref="BG26:BJ26"/>
    <mergeCell ref="BF24:BG24"/>
    <mergeCell ref="BH24:BI24"/>
    <mergeCell ref="BF25:BG25"/>
    <mergeCell ref="BH25:BI25"/>
    <mergeCell ref="AE24:AF25"/>
    <mergeCell ref="BE24:BE25"/>
    <mergeCell ref="AR25:AU25"/>
    <mergeCell ref="B24:E24"/>
    <mergeCell ref="G24:H25"/>
    <mergeCell ref="I24:I25"/>
    <mergeCell ref="J24:K24"/>
    <mergeCell ref="B25:E25"/>
    <mergeCell ref="J25:K25"/>
    <mergeCell ref="BG21:BJ21"/>
    <mergeCell ref="BO21:BP21"/>
    <mergeCell ref="P24:P25"/>
    <mergeCell ref="Q24:R25"/>
    <mergeCell ref="L25:M25"/>
    <mergeCell ref="AG24:AG25"/>
    <mergeCell ref="T24:W24"/>
    <mergeCell ref="N25:O25"/>
    <mergeCell ref="AR24:AU24"/>
    <mergeCell ref="AX24:BA24"/>
    <mergeCell ref="B23:F23"/>
    <mergeCell ref="Z23:AD23"/>
    <mergeCell ref="AX23:BB23"/>
    <mergeCell ref="AQ21:AR21"/>
    <mergeCell ref="AT21:AU21"/>
    <mergeCell ref="AX21:AY21"/>
    <mergeCell ref="BA21:BB21"/>
    <mergeCell ref="BR20:BS20"/>
    <mergeCell ref="B21:C21"/>
    <mergeCell ref="E21:F21"/>
    <mergeCell ref="K21:N21"/>
    <mergeCell ref="S21:T21"/>
    <mergeCell ref="V21:W21"/>
    <mergeCell ref="Z21:AA21"/>
    <mergeCell ref="AC21:AD21"/>
    <mergeCell ref="AI21:AL21"/>
    <mergeCell ref="BR21:BS21"/>
    <mergeCell ref="BK20:BP20"/>
    <mergeCell ref="AX20:AY20"/>
    <mergeCell ref="BA20:BF20"/>
    <mergeCell ref="BH20:BI20"/>
    <mergeCell ref="AJ20:AK20"/>
    <mergeCell ref="AM20:AR20"/>
    <mergeCell ref="B20:C20"/>
    <mergeCell ref="E20:J20"/>
    <mergeCell ref="L20:M20"/>
    <mergeCell ref="O20:T20"/>
    <mergeCell ref="V20:W20"/>
    <mergeCell ref="AT20:AU20"/>
    <mergeCell ref="Z20:AA20"/>
    <mergeCell ref="AC20:AH20"/>
    <mergeCell ref="BK19:BP19"/>
    <mergeCell ref="BR19:BS19"/>
    <mergeCell ref="AT19:AU19"/>
    <mergeCell ref="Z19:AA19"/>
    <mergeCell ref="AJ17:AK19"/>
    <mergeCell ref="AM17:AR17"/>
    <mergeCell ref="AT17:AU17"/>
    <mergeCell ref="AC17:AH17"/>
    <mergeCell ref="BK17:BP17"/>
    <mergeCell ref="BR17:BS17"/>
    <mergeCell ref="BK18:BP18"/>
    <mergeCell ref="BR18:BS18"/>
    <mergeCell ref="BH17:BI19"/>
    <mergeCell ref="BA19:BF19"/>
    <mergeCell ref="BA18:BF18"/>
    <mergeCell ref="AC19:AH19"/>
    <mergeCell ref="AM19:AR19"/>
    <mergeCell ref="AX18:AY18"/>
    <mergeCell ref="AT18:AU18"/>
    <mergeCell ref="BA17:BF17"/>
    <mergeCell ref="V19:W19"/>
    <mergeCell ref="V17:W17"/>
    <mergeCell ref="V18:W18"/>
    <mergeCell ref="AX17:AY17"/>
    <mergeCell ref="Z18:AA18"/>
    <mergeCell ref="AC18:AH18"/>
    <mergeCell ref="AM18:AR18"/>
    <mergeCell ref="AX19:AY19"/>
    <mergeCell ref="Z17:AA17"/>
    <mergeCell ref="B17:C17"/>
    <mergeCell ref="E17:J17"/>
    <mergeCell ref="L17:M19"/>
    <mergeCell ref="O17:T17"/>
    <mergeCell ref="B19:C19"/>
    <mergeCell ref="E19:J19"/>
    <mergeCell ref="O19:T19"/>
    <mergeCell ref="B18:C18"/>
    <mergeCell ref="E18:J18"/>
    <mergeCell ref="O18:T18"/>
    <mergeCell ref="BR15:BS15"/>
    <mergeCell ref="BA16:BF16"/>
    <mergeCell ref="AM15:AR15"/>
    <mergeCell ref="AT15:AU15"/>
    <mergeCell ref="AX15:AY15"/>
    <mergeCell ref="BR16:BS16"/>
    <mergeCell ref="BK16:BP16"/>
    <mergeCell ref="AM16:AR16"/>
    <mergeCell ref="BH15:BI15"/>
    <mergeCell ref="AT16:AU16"/>
    <mergeCell ref="BK15:BP15"/>
    <mergeCell ref="AJ16:AK16"/>
    <mergeCell ref="Z16:AA16"/>
    <mergeCell ref="AC16:AH16"/>
    <mergeCell ref="BH16:BI16"/>
    <mergeCell ref="AX16:AY16"/>
    <mergeCell ref="BA15:BF15"/>
    <mergeCell ref="B16:C16"/>
    <mergeCell ref="L16:M16"/>
    <mergeCell ref="O16:T16"/>
    <mergeCell ref="V14:W14"/>
    <mergeCell ref="Z14:AA14"/>
    <mergeCell ref="V15:W15"/>
    <mergeCell ref="Z15:AA15"/>
    <mergeCell ref="L14:M14"/>
    <mergeCell ref="O14:T14"/>
    <mergeCell ref="V16:W16"/>
    <mergeCell ref="AC14:AH14"/>
    <mergeCell ref="AJ14:AK14"/>
    <mergeCell ref="AX14:AY14"/>
    <mergeCell ref="AJ15:AK15"/>
    <mergeCell ref="AC15:AH15"/>
    <mergeCell ref="B15:C15"/>
    <mergeCell ref="E15:J15"/>
    <mergeCell ref="L15:M15"/>
    <mergeCell ref="O15:T15"/>
    <mergeCell ref="B14:C14"/>
    <mergeCell ref="BK14:BP14"/>
    <mergeCell ref="BR14:BS14"/>
    <mergeCell ref="AT14:AU14"/>
    <mergeCell ref="AM14:AR14"/>
    <mergeCell ref="BA14:BF14"/>
    <mergeCell ref="BH14:BI14"/>
    <mergeCell ref="V13:W13"/>
    <mergeCell ref="AJ11:AK13"/>
    <mergeCell ref="AM11:AR11"/>
    <mergeCell ref="V12:W12"/>
    <mergeCell ref="Z12:AA12"/>
    <mergeCell ref="AC12:AH12"/>
    <mergeCell ref="Z13:AA13"/>
    <mergeCell ref="AC13:AH13"/>
    <mergeCell ref="V11:W11"/>
    <mergeCell ref="Z11:AA11"/>
    <mergeCell ref="AT13:AU13"/>
    <mergeCell ref="AM12:AR12"/>
    <mergeCell ref="AT12:AU12"/>
    <mergeCell ref="BR11:BS11"/>
    <mergeCell ref="BA11:BF11"/>
    <mergeCell ref="BH11:BI13"/>
    <mergeCell ref="BA13:BF13"/>
    <mergeCell ref="AX11:AY11"/>
    <mergeCell ref="AX13:AY13"/>
    <mergeCell ref="BK11:BP11"/>
    <mergeCell ref="B11:C11"/>
    <mergeCell ref="E11:J11"/>
    <mergeCell ref="L11:M13"/>
    <mergeCell ref="O11:T11"/>
    <mergeCell ref="B12:C12"/>
    <mergeCell ref="E12:J12"/>
    <mergeCell ref="AM13:AR13"/>
    <mergeCell ref="O12:T12"/>
    <mergeCell ref="B13:C13"/>
    <mergeCell ref="E13:J13"/>
    <mergeCell ref="O13:T13"/>
    <mergeCell ref="BR12:BS12"/>
    <mergeCell ref="BA12:BF12"/>
    <mergeCell ref="BK12:BP12"/>
    <mergeCell ref="BK13:BP13"/>
    <mergeCell ref="BR13:BS13"/>
    <mergeCell ref="AX12:AY12"/>
    <mergeCell ref="BR10:BS10"/>
    <mergeCell ref="AX10:AY10"/>
    <mergeCell ref="BA10:BF10"/>
    <mergeCell ref="AT10:AU10"/>
    <mergeCell ref="BH10:BI10"/>
    <mergeCell ref="AT8:AU8"/>
    <mergeCell ref="AX9:AY9"/>
    <mergeCell ref="AX8:AY8"/>
    <mergeCell ref="BK10:BP10"/>
    <mergeCell ref="V9:W9"/>
    <mergeCell ref="AJ7:AK9"/>
    <mergeCell ref="AM7:AR7"/>
    <mergeCell ref="AT7:AU7"/>
    <mergeCell ref="AC9:AH9"/>
    <mergeCell ref="AC8:AH8"/>
    <mergeCell ref="AM9:AR9"/>
    <mergeCell ref="AT9:AU9"/>
    <mergeCell ref="AM8:AR8"/>
    <mergeCell ref="Z7:AA7"/>
    <mergeCell ref="AT11:AU11"/>
    <mergeCell ref="AC11:AH11"/>
    <mergeCell ref="AM10:AR10"/>
    <mergeCell ref="AC10:AH10"/>
    <mergeCell ref="AJ10:AK10"/>
    <mergeCell ref="AC7:AH7"/>
    <mergeCell ref="B9:C9"/>
    <mergeCell ref="V10:W10"/>
    <mergeCell ref="Z10:AA10"/>
    <mergeCell ref="B10:C10"/>
    <mergeCell ref="E10:J10"/>
    <mergeCell ref="L10:M10"/>
    <mergeCell ref="O10:T10"/>
    <mergeCell ref="E9:J9"/>
    <mergeCell ref="O9:T9"/>
    <mergeCell ref="BR9:BS9"/>
    <mergeCell ref="BK7:BP7"/>
    <mergeCell ref="BR7:BS7"/>
    <mergeCell ref="BK8:BP8"/>
    <mergeCell ref="BR8:BS8"/>
    <mergeCell ref="BK9:BP9"/>
    <mergeCell ref="BH6:BI6"/>
    <mergeCell ref="BA7:BF7"/>
    <mergeCell ref="BH7:BI9"/>
    <mergeCell ref="BA9:BF9"/>
    <mergeCell ref="BA8:BF8"/>
    <mergeCell ref="BA6:BF6"/>
    <mergeCell ref="AX6:AY6"/>
    <mergeCell ref="AX7:AY7"/>
    <mergeCell ref="E7:J7"/>
    <mergeCell ref="L7:M9"/>
    <mergeCell ref="O7:T7"/>
    <mergeCell ref="Z9:AA9"/>
    <mergeCell ref="Z8:AA8"/>
    <mergeCell ref="Z6:AA6"/>
    <mergeCell ref="AC6:AH6"/>
    <mergeCell ref="AJ6:AK6"/>
    <mergeCell ref="T4:W4"/>
    <mergeCell ref="Z4:AC4"/>
    <mergeCell ref="AH4:AI4"/>
    <mergeCell ref="BF3:BG3"/>
    <mergeCell ref="BC3:BD4"/>
    <mergeCell ref="AX4:BA4"/>
    <mergeCell ref="AJ3:AK3"/>
    <mergeCell ref="AL3:AM3"/>
    <mergeCell ref="AN3:AN4"/>
    <mergeCell ref="BP3:BS3"/>
    <mergeCell ref="BH3:BI3"/>
    <mergeCell ref="BJ3:BK3"/>
    <mergeCell ref="AM6:AR6"/>
    <mergeCell ref="AT6:AU6"/>
    <mergeCell ref="BK6:BP6"/>
    <mergeCell ref="BR6:BS6"/>
    <mergeCell ref="BF4:BG4"/>
    <mergeCell ref="BH4:BI4"/>
    <mergeCell ref="AX3:BA3"/>
    <mergeCell ref="L6:M6"/>
    <mergeCell ref="O6:T6"/>
    <mergeCell ref="AO3:AP4"/>
    <mergeCell ref="AR3:AU3"/>
    <mergeCell ref="AJ4:AK4"/>
    <mergeCell ref="AL4:AM4"/>
    <mergeCell ref="AE3:AF4"/>
    <mergeCell ref="AG3:AG4"/>
    <mergeCell ref="AR4:AU4"/>
    <mergeCell ref="AH3:AI3"/>
    <mergeCell ref="BM3:BN4"/>
    <mergeCell ref="BE3:BE4"/>
    <mergeCell ref="B8:C8"/>
    <mergeCell ref="O8:T8"/>
    <mergeCell ref="V8:W8"/>
    <mergeCell ref="BJ4:BK4"/>
    <mergeCell ref="V6:W6"/>
    <mergeCell ref="B6:C6"/>
    <mergeCell ref="E6:J6"/>
    <mergeCell ref="B7:C7"/>
    <mergeCell ref="V7:W7"/>
    <mergeCell ref="BP4:BS4"/>
    <mergeCell ref="K5:N5"/>
    <mergeCell ref="AI5:AL5"/>
    <mergeCell ref="BG5:BJ5"/>
    <mergeCell ref="BL3:BL4"/>
    <mergeCell ref="T3:W3"/>
    <mergeCell ref="Z3:AC3"/>
    <mergeCell ref="L3:M3"/>
    <mergeCell ref="N3:O3"/>
    <mergeCell ref="P3:P4"/>
    <mergeCell ref="Q3:R4"/>
    <mergeCell ref="L4:M4"/>
    <mergeCell ref="N4:O4"/>
    <mergeCell ref="Q1:BE1"/>
    <mergeCell ref="B2:F2"/>
    <mergeCell ref="Z2:AD2"/>
    <mergeCell ref="AX2:BB2"/>
    <mergeCell ref="B3:E3"/>
    <mergeCell ref="G3:H4"/>
    <mergeCell ref="I3:I4"/>
    <mergeCell ref="J3:K3"/>
    <mergeCell ref="B4:E4"/>
    <mergeCell ref="J4:K4"/>
    <mergeCell ref="Z129:AC129"/>
    <mergeCell ref="AE129:AF130"/>
    <mergeCell ref="AG129:AG130"/>
    <mergeCell ref="AH129:AI129"/>
    <mergeCell ref="Z130:AC130"/>
    <mergeCell ref="AH130:AI130"/>
    <mergeCell ref="AL129:AM129"/>
    <mergeCell ref="AN129:AN130"/>
    <mergeCell ref="AO129:AP130"/>
    <mergeCell ref="AL130:AM130"/>
    <mergeCell ref="AR129:AU129"/>
    <mergeCell ref="F164:O164"/>
    <mergeCell ref="F162:O162"/>
    <mergeCell ref="F152:W152"/>
    <mergeCell ref="F155:W155"/>
    <mergeCell ref="F157:W157"/>
    <mergeCell ref="BJ130:BK130"/>
    <mergeCell ref="BA132:BF132"/>
    <mergeCell ref="Z132:AA132"/>
    <mergeCell ref="AC132:AH132"/>
    <mergeCell ref="AJ132:AK132"/>
    <mergeCell ref="AT132:AU132"/>
    <mergeCell ref="AM132:AR132"/>
    <mergeCell ref="AI131:AL131"/>
    <mergeCell ref="BK132:BP132"/>
    <mergeCell ref="AI147:AL147"/>
    <mergeCell ref="AC147:AD147"/>
    <mergeCell ref="Z139:AA139"/>
    <mergeCell ref="AC139:AH139"/>
    <mergeCell ref="AJ141:AK141"/>
    <mergeCell ref="Z145:AA145"/>
    <mergeCell ref="Z147:AA147"/>
    <mergeCell ref="Z144:AA144"/>
    <mergeCell ref="AC144:AH144"/>
    <mergeCell ref="Z143:AA143"/>
    <mergeCell ref="AX130:BA130"/>
    <mergeCell ref="Z136:AA136"/>
    <mergeCell ref="AC136:AH136"/>
    <mergeCell ref="AJ136:AK136"/>
    <mergeCell ref="AJ130:AK130"/>
    <mergeCell ref="AM136:AR136"/>
    <mergeCell ref="BR132:BS132"/>
    <mergeCell ref="Z133:AA133"/>
    <mergeCell ref="AC133:AH133"/>
    <mergeCell ref="AJ133:AK135"/>
    <mergeCell ref="AM133:AR133"/>
    <mergeCell ref="Z135:AA135"/>
    <mergeCell ref="AC135:AH135"/>
    <mergeCell ref="BK133:BP133"/>
    <mergeCell ref="BR133:BS133"/>
    <mergeCell ref="AT134:AU134"/>
    <mergeCell ref="AJ129:AK129"/>
    <mergeCell ref="AR130:AU130"/>
    <mergeCell ref="A152:D152"/>
    <mergeCell ref="A155:D155"/>
    <mergeCell ref="A157:D157"/>
    <mergeCell ref="F159:W159"/>
    <mergeCell ref="A151:Y151"/>
    <mergeCell ref="AT133:AU133"/>
    <mergeCell ref="AX136:AY136"/>
    <mergeCell ref="BA136:BF136"/>
    <mergeCell ref="BK134:BP134"/>
    <mergeCell ref="BH136:BI136"/>
    <mergeCell ref="BK136:BP136"/>
    <mergeCell ref="BK135:BP135"/>
    <mergeCell ref="Z134:AA134"/>
    <mergeCell ref="AC134:AH134"/>
    <mergeCell ref="AM134:AR134"/>
    <mergeCell ref="AM135:AR135"/>
    <mergeCell ref="AT135:AU135"/>
    <mergeCell ref="BK138:BP138"/>
    <mergeCell ref="AT136:AU136"/>
    <mergeCell ref="AT142:AU142"/>
    <mergeCell ref="AX137:AY137"/>
    <mergeCell ref="BK137:BP137"/>
    <mergeCell ref="BA137:BF137"/>
    <mergeCell ref="BH137:BI139"/>
    <mergeCell ref="AX138:AY138"/>
    <mergeCell ref="AX139:AY139"/>
    <mergeCell ref="BA139:BF139"/>
    <mergeCell ref="BA138:BF138"/>
    <mergeCell ref="BR137:BS137"/>
    <mergeCell ref="BR136:BS136"/>
    <mergeCell ref="Z137:AA137"/>
    <mergeCell ref="AC137:AH137"/>
    <mergeCell ref="AJ137:AK139"/>
    <mergeCell ref="AM137:AR137"/>
    <mergeCell ref="AT137:AU137"/>
    <mergeCell ref="BR138:BS138"/>
    <mergeCell ref="Z138:AA138"/>
    <mergeCell ref="AC138:AH138"/>
    <mergeCell ref="AM138:AR138"/>
    <mergeCell ref="AT138:AU138"/>
    <mergeCell ref="BR139:BS139"/>
    <mergeCell ref="Z142:AA142"/>
    <mergeCell ref="AC142:AH142"/>
    <mergeCell ref="AJ142:AK142"/>
    <mergeCell ref="Z140:AA140"/>
    <mergeCell ref="AC140:AH140"/>
    <mergeCell ref="AJ140:AK140"/>
    <mergeCell ref="Z141:AA141"/>
    <mergeCell ref="AC141:AH141"/>
    <mergeCell ref="AM142:AR142"/>
    <mergeCell ref="AM139:AR139"/>
    <mergeCell ref="AT141:AU141"/>
    <mergeCell ref="AM140:AR140"/>
    <mergeCell ref="AM141:AR141"/>
    <mergeCell ref="AT139:AU139"/>
    <mergeCell ref="AT140:AU140"/>
    <mergeCell ref="BK139:BP139"/>
    <mergeCell ref="BR140:BS140"/>
    <mergeCell ref="BK140:BP140"/>
    <mergeCell ref="AX140:AY140"/>
    <mergeCell ref="BA140:BF140"/>
    <mergeCell ref="BH140:BI140"/>
    <mergeCell ref="BA147:BB147"/>
    <mergeCell ref="BA141:BF141"/>
    <mergeCell ref="BA146:BF146"/>
    <mergeCell ref="BA144:BF144"/>
    <mergeCell ref="BA145:BF145"/>
    <mergeCell ref="BR143:BS143"/>
    <mergeCell ref="BR142:BS142"/>
    <mergeCell ref="BH143:BI145"/>
    <mergeCell ref="BK144:BP144"/>
    <mergeCell ref="BK142:BP142"/>
    <mergeCell ref="AX144:AY144"/>
    <mergeCell ref="BA142:BF142"/>
    <mergeCell ref="BH142:BI142"/>
    <mergeCell ref="AX142:AY142"/>
    <mergeCell ref="BR141:BS141"/>
    <mergeCell ref="BH141:BI141"/>
    <mergeCell ref="BR144:BS144"/>
    <mergeCell ref="BK141:BP141"/>
    <mergeCell ref="AX141:AY141"/>
    <mergeCell ref="BK145:BP145"/>
    <mergeCell ref="Z146:AA146"/>
    <mergeCell ref="AC146:AH146"/>
    <mergeCell ref="AJ146:AK146"/>
    <mergeCell ref="AM146:AR146"/>
    <mergeCell ref="AJ143:AK145"/>
    <mergeCell ref="BR146:BS146"/>
    <mergeCell ref="BK143:BP143"/>
    <mergeCell ref="AX143:AY143"/>
    <mergeCell ref="BA143:BF143"/>
    <mergeCell ref="AM145:AR145"/>
    <mergeCell ref="AT145:AU145"/>
    <mergeCell ref="AM143:AR143"/>
    <mergeCell ref="AT143:AU143"/>
    <mergeCell ref="AM144:AR144"/>
    <mergeCell ref="AT144:AU144"/>
    <mergeCell ref="AT146:AU146"/>
    <mergeCell ref="BO147:BP147"/>
    <mergeCell ref="AX146:AY146"/>
    <mergeCell ref="K110:N110"/>
    <mergeCell ref="L112:M114"/>
    <mergeCell ref="L115:M115"/>
    <mergeCell ref="K126:N126"/>
    <mergeCell ref="L111:M111"/>
    <mergeCell ref="BU7:CN9"/>
    <mergeCell ref="BR147:BS147"/>
    <mergeCell ref="BG147:BJ147"/>
    <mergeCell ref="BH146:BI146"/>
    <mergeCell ref="L125:M125"/>
    <mergeCell ref="E125:J125"/>
    <mergeCell ref="E126:F126"/>
    <mergeCell ref="O115:T115"/>
    <mergeCell ref="E114:J114"/>
    <mergeCell ref="O114:T114"/>
    <mergeCell ref="BN161:BO161"/>
    <mergeCell ref="BN152:BO152"/>
    <mergeCell ref="Z128:AF128"/>
    <mergeCell ref="B149:H149"/>
    <mergeCell ref="Z149:AF149"/>
    <mergeCell ref="AX149:BD149"/>
    <mergeCell ref="AX147:AY147"/>
    <mergeCell ref="AQ147:AR147"/>
    <mergeCell ref="AT147:AU147"/>
    <mergeCell ref="AC143:AH143"/>
    <mergeCell ref="AC145:AH145"/>
    <mergeCell ref="B150:BS150"/>
  </mergeCells>
  <printOptions/>
  <pageMargins left="0.78" right="0.7" top="0.75" bottom="0.75" header="0.3" footer="0.3"/>
  <pageSetup orientation="portrait" paperSize="9" scale="90" r:id="rId2"/>
  <rowBreaks count="2" manualBreakCount="2">
    <brk id="64" max="70" man="1"/>
    <brk id="127" max="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文樹</dc:creator>
  <cp:keywords/>
  <dc:description/>
  <cp:lastModifiedBy>akatsuki</cp:lastModifiedBy>
  <cp:lastPrinted>2011-11-11T07:41:07Z</cp:lastPrinted>
  <dcterms:created xsi:type="dcterms:W3CDTF">2009-05-22T09:00:46Z</dcterms:created>
  <dcterms:modified xsi:type="dcterms:W3CDTF">2011-11-11T07:42:53Z</dcterms:modified>
  <cp:category/>
  <cp:version/>
  <cp:contentType/>
  <cp:contentStatus/>
</cp:coreProperties>
</file>