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firstSheet="1" activeTab="1"/>
  </bookViews>
  <sheets>
    <sheet name="理事会" sheetId="1" state="hidden" r:id="rId1"/>
    <sheet name="HP用" sheetId="2" r:id="rId2"/>
    <sheet name="リーグ結果" sheetId="3" r:id="rId3"/>
  </sheets>
  <definedNames/>
  <calcPr fullCalcOnLoad="1"/>
</workbook>
</file>

<file path=xl/sharedStrings.xml><?xml version="1.0" encoding="utf-8"?>
<sst xmlns="http://schemas.openxmlformats.org/spreadsheetml/2006/main" count="357" uniqueCount="161">
  <si>
    <t>2014年度</t>
  </si>
  <si>
    <t>実施要項（案）</t>
  </si>
  <si>
    <t>◆試合時間は全て、15分-5分-15分</t>
  </si>
  <si>
    <t>◆リーグ戦後、順位決定戦を行う</t>
  </si>
  <si>
    <t>◆同点の場合、リーグ戦は高校県大会の規定に則る</t>
  </si>
  <si>
    <t>　 順位決定戦は、代表3名による7mtc</t>
  </si>
  <si>
    <t>◆選手登録は、16名まで</t>
  </si>
  <si>
    <t>【リーグ戦】</t>
  </si>
  <si>
    <t>Aリーグ</t>
  </si>
  <si>
    <t>南部選抜</t>
  </si>
  <si>
    <t>①</t>
  </si>
  <si>
    <t>②</t>
  </si>
  <si>
    <t>Bリーグ</t>
  </si>
  <si>
    <t>県選抜</t>
  </si>
  <si>
    <t>③</t>
  </si>
  <si>
    <t>④</t>
  </si>
  <si>
    <t>あ</t>
  </si>
  <si>
    <t>い</t>
  </si>
  <si>
    <t>う</t>
  </si>
  <si>
    <t>え</t>
  </si>
  <si>
    <t>お</t>
  </si>
  <si>
    <t>か</t>
  </si>
  <si>
    <t>【順位決定戦】</t>
  </si>
  <si>
    <t>A3位</t>
  </si>
  <si>
    <t>き</t>
  </si>
  <si>
    <t>く</t>
  </si>
  <si>
    <t>け</t>
  </si>
  <si>
    <t>B3位</t>
  </si>
  <si>
    <t>A2位</t>
  </si>
  <si>
    <t>A1位</t>
  </si>
  <si>
    <t>B1位</t>
  </si>
  <si>
    <t>B2位</t>
  </si>
  <si>
    <t>9:00～</t>
  </si>
  <si>
    <t>10:00～</t>
  </si>
  <si>
    <t>10:40～</t>
  </si>
  <si>
    <t>11:20～</t>
  </si>
  <si>
    <t>12:00～</t>
  </si>
  <si>
    <t>12:40～</t>
  </si>
  <si>
    <t>13:20～</t>
  </si>
  <si>
    <t>14:00～</t>
  </si>
  <si>
    <t>14:40～</t>
  </si>
  <si>
    <t>15:20～</t>
  </si>
  <si>
    <t>16:00～</t>
  </si>
  <si>
    <t>準備</t>
  </si>
  <si>
    <t>片付け</t>
  </si>
  <si>
    <t>◆抽選について</t>
  </si>
  <si>
    <t>男子…東部選抜と北部選抜を①と③に、西部選抜と中学選抜を②と④にそれぞれ抽選</t>
  </si>
  <si>
    <t>女子…東部選抜と中学選抜を①と③に、西部選抜と北部選抜を②と④にそれぞれ抽選</t>
  </si>
  <si>
    <t>【申込方法】</t>
  </si>
  <si>
    <t>・以下の「問い合わせ先」へ郵送するか、メールで届け出ること。</t>
  </si>
  <si>
    <t>・選手の氏名、学年、所属学校名を明記すること（役員は氏名のみ）。</t>
  </si>
  <si>
    <t>【問い合わせ先】</t>
  </si>
  <si>
    <t>ｔeｌ）048－581－3111</t>
  </si>
  <si>
    <t>・選手の人数は、16名まで。</t>
  </si>
  <si>
    <t>メール）　gotou.taku.d4@spec.ed.jp</t>
  </si>
  <si>
    <t>埼玉県立寄居城北高等学校　ハンドボール部顧問　後藤　拓</t>
  </si>
  <si>
    <t>〒369－1202　　大里郡寄居町桜沢2601番地</t>
  </si>
  <si>
    <t>男子：2月11日（水）スポーツ総合センター</t>
  </si>
  <si>
    <t>女子：2月15日（日）開智高校</t>
  </si>
  <si>
    <t>・メンバー表を2月4日（高校常任委員会）までに、競技担当（後藤）へ提出する。</t>
  </si>
  <si>
    <t>中高交流HBF（旧四地区対抗戦）</t>
  </si>
  <si>
    <t>男子</t>
  </si>
  <si>
    <t>実施要項</t>
  </si>
  <si>
    <t>北部選抜</t>
  </si>
  <si>
    <t>西部選抜</t>
  </si>
  <si>
    <t>女子</t>
  </si>
  <si>
    <t>東部選抜</t>
  </si>
  <si>
    <t>中学選抜</t>
  </si>
  <si>
    <t>【時程】</t>
  </si>
  <si>
    <t>１１日（男子）</t>
  </si>
  <si>
    <t>大高</t>
  </si>
  <si>
    <t>和久</t>
  </si>
  <si>
    <t>天野</t>
  </si>
  <si>
    <t>永田</t>
  </si>
  <si>
    <t>岡野</t>
  </si>
  <si>
    <t>庄司</t>
  </si>
  <si>
    <t>渕野</t>
  </si>
  <si>
    <t>二川</t>
  </si>
  <si>
    <t>吉本</t>
  </si>
  <si>
    <t>榎本</t>
  </si>
  <si>
    <t>星野真</t>
  </si>
  <si>
    <t>星野才</t>
  </si>
  <si>
    <t>羽角</t>
  </si>
  <si>
    <t>松尾</t>
  </si>
  <si>
    <t>野川</t>
  </si>
  <si>
    <t>石橋</t>
  </si>
  <si>
    <t>１５日（女子）</t>
  </si>
  <si>
    <t>園部</t>
  </si>
  <si>
    <t>久野</t>
  </si>
  <si>
    <t>古谷</t>
  </si>
  <si>
    <t>野口</t>
  </si>
  <si>
    <t>赤見</t>
  </si>
  <si>
    <t>磯前</t>
  </si>
  <si>
    <t>武藤</t>
  </si>
  <si>
    <t>高橋</t>
  </si>
  <si>
    <t>後藤</t>
  </si>
  <si>
    <t>野平</t>
  </si>
  <si>
    <t>白石</t>
  </si>
  <si>
    <t>田村</t>
  </si>
  <si>
    <t>審判</t>
  </si>
  <si>
    <t>以上の審判員でおこなう予定です。
担当の先生方は用意をお願いします。
不明な点や不都合等がありましたら
審判部（羽角）まで連絡をお願いします。</t>
  </si>
  <si>
    <t>飯島</t>
  </si>
  <si>
    <t>新立</t>
  </si>
  <si>
    <t>伊藤弘</t>
  </si>
  <si>
    <t>渡部</t>
  </si>
  <si>
    <t>11○9</t>
  </si>
  <si>
    <t>9×11</t>
  </si>
  <si>
    <t>21○13</t>
  </si>
  <si>
    <t>13×21</t>
  </si>
  <si>
    <t>16○12</t>
  </si>
  <si>
    <t>12×16</t>
  </si>
  <si>
    <t>22○19</t>
  </si>
  <si>
    <t>19×22</t>
  </si>
  <si>
    <t>22○12</t>
  </si>
  <si>
    <t>12×22</t>
  </si>
  <si>
    <t>19○15</t>
  </si>
  <si>
    <t>15×19</t>
  </si>
  <si>
    <t>順位</t>
  </si>
  <si>
    <t>５・６位決定戦</t>
  </si>
  <si>
    <t>中学選抜</t>
  </si>
  <si>
    <t>-</t>
  </si>
  <si>
    <t>西部選抜</t>
  </si>
  <si>
    <t>東部選抜</t>
  </si>
  <si>
    <t>北部選抜</t>
  </si>
  <si>
    <t>県選抜</t>
  </si>
  <si>
    <t>南部選抜</t>
  </si>
  <si>
    <t>１位</t>
  </si>
  <si>
    <t>２位</t>
  </si>
  <si>
    <t>３位</t>
  </si>
  <si>
    <t>４位</t>
  </si>
  <si>
    <t>５位</t>
  </si>
  <si>
    <t>６位</t>
  </si>
  <si>
    <t>【男子】</t>
  </si>
  <si>
    <t>【女子】</t>
  </si>
  <si>
    <t>Aリーグ</t>
  </si>
  <si>
    <t>Bリーグ</t>
  </si>
  <si>
    <t>１・２位決定戦</t>
  </si>
  <si>
    <t>３・４位決定戦</t>
  </si>
  <si>
    <t>【女子】</t>
  </si>
  <si>
    <t>15○10</t>
  </si>
  <si>
    <t>10×15</t>
  </si>
  <si>
    <t>15△15</t>
  </si>
  <si>
    <t>15△15</t>
  </si>
  <si>
    <t>18○5</t>
  </si>
  <si>
    <t>5×18</t>
  </si>
  <si>
    <t>19○10</t>
  </si>
  <si>
    <t>10×19</t>
  </si>
  <si>
    <t>22○11</t>
  </si>
  <si>
    <t>11×22</t>
  </si>
  <si>
    <t>西部選抜</t>
  </si>
  <si>
    <t>北部選抜</t>
  </si>
  <si>
    <t>南部選抜</t>
  </si>
  <si>
    <t>中学選抜</t>
  </si>
  <si>
    <t>県選抜</t>
  </si>
  <si>
    <t>東部選抜</t>
  </si>
  <si>
    <t>7ｍｔｃ</t>
  </si>
  <si>
    <t>県選抜</t>
  </si>
  <si>
    <t>南部選抜</t>
  </si>
  <si>
    <t>西部選抜</t>
  </si>
  <si>
    <t>15○14</t>
  </si>
  <si>
    <t>14×15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</si>
</sst>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PｺﾞｼｯｸE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HGPｺﾞｼｯｸE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top" wrapText="1" shrinkToFit="1"/>
    </xf>
    <xf numFmtId="0" fontId="39" fillId="0" borderId="13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">
      <selection activeCell="A1" sqref="A1"/>
    </sheetView>
  </sheetViews>
  <sheetFormatPr defaultColWidth="9.140625" defaultRowHeight="15"/>
  <cols>
    <col min="6" max="6" width="9.00390625" style="0" customWidth="1"/>
    <col min="7" max="7" width="3.8515625" style="2" customWidth="1"/>
  </cols>
  <sheetData>
    <row r="1" spans="2:3" ht="27.75" customHeight="1">
      <c r="B1" t="s">
        <v>0</v>
      </c>
      <c r="C1" t="s">
        <v>60</v>
      </c>
    </row>
    <row r="2" spans="2:6" ht="13.5">
      <c r="B2" t="s">
        <v>1</v>
      </c>
      <c r="F2" t="s">
        <v>57</v>
      </c>
    </row>
    <row r="3" ht="13.5">
      <c r="F3" t="s">
        <v>58</v>
      </c>
    </row>
    <row r="6" ht="13.5">
      <c r="B6" t="s">
        <v>2</v>
      </c>
    </row>
    <row r="7" ht="13.5">
      <c r="B7" t="s">
        <v>3</v>
      </c>
    </row>
    <row r="8" ht="13.5">
      <c r="B8" t="s">
        <v>4</v>
      </c>
    </row>
    <row r="9" ht="13.5">
      <c r="B9" t="s">
        <v>5</v>
      </c>
    </row>
    <row r="10" ht="13.5">
      <c r="B10" t="s">
        <v>6</v>
      </c>
    </row>
    <row r="11" ht="13.5">
      <c r="B11" t="s">
        <v>45</v>
      </c>
    </row>
    <row r="12" ht="13.5">
      <c r="B12" t="s">
        <v>46</v>
      </c>
    </row>
    <row r="13" ht="13.5">
      <c r="B13" t="s">
        <v>47</v>
      </c>
    </row>
    <row r="15" ht="13.5">
      <c r="B15" t="s">
        <v>7</v>
      </c>
    </row>
    <row r="16" spans="7:9" ht="17.25" customHeight="1">
      <c r="G16" s="1"/>
      <c r="H16" s="1" t="s">
        <v>32</v>
      </c>
      <c r="I16" s="1" t="s">
        <v>43</v>
      </c>
    </row>
    <row r="17" spans="2:9" ht="17.25" customHeight="1">
      <c r="B17" s="1" t="s">
        <v>8</v>
      </c>
      <c r="C17" s="1" t="s">
        <v>9</v>
      </c>
      <c r="D17" s="1" t="s">
        <v>10</v>
      </c>
      <c r="E17" s="1" t="s">
        <v>11</v>
      </c>
      <c r="G17" s="1">
        <v>1</v>
      </c>
      <c r="H17" s="4" t="s">
        <v>33</v>
      </c>
      <c r="I17" s="4" t="s">
        <v>18</v>
      </c>
    </row>
    <row r="18" spans="2:9" ht="17.25" customHeight="1">
      <c r="B18" s="1" t="s">
        <v>9</v>
      </c>
      <c r="C18" s="3"/>
      <c r="D18" s="1" t="s">
        <v>16</v>
      </c>
      <c r="E18" s="1" t="s">
        <v>17</v>
      </c>
      <c r="G18" s="1">
        <v>2</v>
      </c>
      <c r="H18" s="1" t="s">
        <v>34</v>
      </c>
      <c r="I18" s="4" t="s">
        <v>21</v>
      </c>
    </row>
    <row r="19" spans="2:9" ht="17.25" customHeight="1">
      <c r="B19" s="1" t="s">
        <v>10</v>
      </c>
      <c r="C19" s="1"/>
      <c r="D19" s="3"/>
      <c r="E19" s="1" t="s">
        <v>18</v>
      </c>
      <c r="G19" s="1">
        <v>3</v>
      </c>
      <c r="H19" s="1" t="s">
        <v>35</v>
      </c>
      <c r="I19" s="1" t="s">
        <v>17</v>
      </c>
    </row>
    <row r="20" spans="2:9" ht="17.25" customHeight="1">
      <c r="B20" s="1" t="s">
        <v>11</v>
      </c>
      <c r="C20" s="1"/>
      <c r="D20" s="1"/>
      <c r="E20" s="3"/>
      <c r="G20" s="1">
        <v>4</v>
      </c>
      <c r="H20" s="1" t="s">
        <v>36</v>
      </c>
      <c r="I20" s="1" t="s">
        <v>20</v>
      </c>
    </row>
    <row r="21" spans="2:9" ht="17.25" customHeight="1">
      <c r="B21" s="2"/>
      <c r="C21" s="2"/>
      <c r="D21" s="2"/>
      <c r="E21" s="2"/>
      <c r="G21" s="1">
        <v>5</v>
      </c>
      <c r="H21" s="1" t="s">
        <v>37</v>
      </c>
      <c r="I21" s="1" t="s">
        <v>16</v>
      </c>
    </row>
    <row r="22" spans="2:9" ht="17.25" customHeight="1">
      <c r="B22" s="1" t="s">
        <v>12</v>
      </c>
      <c r="C22" s="1" t="s">
        <v>13</v>
      </c>
      <c r="D22" s="1" t="s">
        <v>14</v>
      </c>
      <c r="E22" s="1" t="s">
        <v>15</v>
      </c>
      <c r="G22" s="1">
        <v>6</v>
      </c>
      <c r="H22" s="4" t="s">
        <v>38</v>
      </c>
      <c r="I22" s="4" t="s">
        <v>19</v>
      </c>
    </row>
    <row r="23" spans="2:9" ht="17.25" customHeight="1">
      <c r="B23" s="1" t="s">
        <v>13</v>
      </c>
      <c r="C23" s="3"/>
      <c r="D23" s="1" t="s">
        <v>19</v>
      </c>
      <c r="E23" s="1" t="s">
        <v>20</v>
      </c>
      <c r="G23" s="1">
        <v>7</v>
      </c>
      <c r="H23" s="1" t="s">
        <v>39</v>
      </c>
      <c r="I23" s="4" t="s">
        <v>24</v>
      </c>
    </row>
    <row r="24" spans="2:9" ht="17.25" customHeight="1">
      <c r="B24" s="1" t="s">
        <v>14</v>
      </c>
      <c r="C24" s="1"/>
      <c r="D24" s="3"/>
      <c r="E24" s="1" t="s">
        <v>21</v>
      </c>
      <c r="G24" s="1">
        <v>8</v>
      </c>
      <c r="H24" s="1" t="s">
        <v>40</v>
      </c>
      <c r="I24" s="1" t="s">
        <v>25</v>
      </c>
    </row>
    <row r="25" spans="2:9" ht="17.25" customHeight="1">
      <c r="B25" s="1" t="s">
        <v>15</v>
      </c>
      <c r="C25" s="1"/>
      <c r="D25" s="1"/>
      <c r="E25" s="3"/>
      <c r="G25" s="1">
        <v>9</v>
      </c>
      <c r="H25" s="1" t="s">
        <v>41</v>
      </c>
      <c r="I25" s="1" t="s">
        <v>26</v>
      </c>
    </row>
    <row r="26" spans="7:9" ht="17.25" customHeight="1">
      <c r="G26" s="1"/>
      <c r="H26" s="1" t="s">
        <v>42</v>
      </c>
      <c r="I26" s="1" t="s">
        <v>44</v>
      </c>
    </row>
    <row r="28" spans="2:4" ht="13.5">
      <c r="B28" s="21" t="s">
        <v>22</v>
      </c>
      <c r="C28" s="21"/>
      <c r="D28" s="21"/>
    </row>
    <row r="30" spans="2:4" ht="13.5">
      <c r="B30" s="1" t="s">
        <v>23</v>
      </c>
      <c r="C30" s="2" t="s">
        <v>24</v>
      </c>
      <c r="D30" s="1" t="s">
        <v>27</v>
      </c>
    </row>
    <row r="31" spans="2:4" ht="13.5">
      <c r="B31" s="2"/>
      <c r="C31" s="2"/>
      <c r="D31" s="2"/>
    </row>
    <row r="32" spans="2:4" ht="13.5">
      <c r="B32" s="1" t="s">
        <v>28</v>
      </c>
      <c r="C32" s="2" t="s">
        <v>25</v>
      </c>
      <c r="D32" s="1" t="s">
        <v>31</v>
      </c>
    </row>
    <row r="33" spans="2:4" ht="13.5">
      <c r="B33" s="2"/>
      <c r="C33" s="2"/>
      <c r="D33" s="2"/>
    </row>
    <row r="34" spans="2:4" ht="13.5">
      <c r="B34" s="1" t="s">
        <v>29</v>
      </c>
      <c r="C34" s="2" t="s">
        <v>26</v>
      </c>
      <c r="D34" s="1" t="s">
        <v>30</v>
      </c>
    </row>
    <row r="35" spans="2:4" ht="39" customHeight="1">
      <c r="B35" s="5"/>
      <c r="C35" s="2"/>
      <c r="D35" s="5"/>
    </row>
    <row r="36" spans="2:7" ht="13.5">
      <c r="B36" t="s">
        <v>48</v>
      </c>
      <c r="G36"/>
    </row>
    <row r="37" spans="2:7" ht="13.5">
      <c r="B37" t="s">
        <v>59</v>
      </c>
      <c r="G37"/>
    </row>
    <row r="38" spans="2:7" ht="13.5">
      <c r="B38" t="s">
        <v>49</v>
      </c>
      <c r="G38"/>
    </row>
    <row r="39" spans="2:7" ht="13.5">
      <c r="B39" t="s">
        <v>53</v>
      </c>
      <c r="G39"/>
    </row>
    <row r="40" spans="2:7" ht="13.5">
      <c r="B40" t="s">
        <v>50</v>
      </c>
      <c r="G40"/>
    </row>
    <row r="41" ht="13.5">
      <c r="G41"/>
    </row>
    <row r="42" spans="2:7" ht="13.5">
      <c r="B42" t="s">
        <v>51</v>
      </c>
      <c r="G42"/>
    </row>
    <row r="43" spans="2:7" ht="13.5">
      <c r="B43" t="s">
        <v>52</v>
      </c>
      <c r="G43"/>
    </row>
    <row r="44" spans="2:7" ht="13.5">
      <c r="B44" t="s">
        <v>54</v>
      </c>
      <c r="G44"/>
    </row>
    <row r="45" ht="13.5">
      <c r="G45"/>
    </row>
    <row r="46" spans="2:7" ht="13.5">
      <c r="B46" s="7" t="s">
        <v>55</v>
      </c>
      <c r="C46" s="8"/>
      <c r="D46" s="8"/>
      <c r="E46" s="8"/>
      <c r="F46" s="8"/>
      <c r="G46" s="6"/>
    </row>
    <row r="47" spans="2:7" ht="13.5">
      <c r="B47" s="8" t="s">
        <v>56</v>
      </c>
      <c r="C47" s="8"/>
      <c r="D47" s="8"/>
      <c r="E47" s="8"/>
      <c r="F47" s="8"/>
      <c r="G47" s="6"/>
    </row>
    <row r="48" ht="13.5">
      <c r="G48"/>
    </row>
  </sheetData>
  <sheetProtection/>
  <mergeCells count="1">
    <mergeCell ref="B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6" max="6" width="5.421875" style="0" customWidth="1"/>
    <col min="7" max="7" width="3.8515625" style="2" customWidth="1"/>
    <col min="8" max="8" width="7.7109375" style="0" bestFit="1" customWidth="1"/>
    <col min="9" max="9" width="7.00390625" style="0" bestFit="1" customWidth="1"/>
    <col min="10" max="13" width="7.140625" style="0" customWidth="1"/>
    <col min="15" max="16" width="3.7109375" style="0" customWidth="1"/>
    <col min="17" max="17" width="3.57421875" style="0" customWidth="1"/>
    <col min="18" max="19" width="3.7109375" style="0" customWidth="1"/>
  </cols>
  <sheetData>
    <row r="1" spans="2:3" ht="27.75" customHeight="1">
      <c r="B1" t="s">
        <v>0</v>
      </c>
      <c r="C1" t="s">
        <v>60</v>
      </c>
    </row>
    <row r="2" spans="2:6" ht="13.5">
      <c r="B2" t="s">
        <v>62</v>
      </c>
      <c r="F2" t="s">
        <v>57</v>
      </c>
    </row>
    <row r="3" ht="13.5">
      <c r="F3" t="s">
        <v>58</v>
      </c>
    </row>
    <row r="4" ht="10.5" customHeight="1"/>
    <row r="5" ht="10.5" customHeight="1"/>
    <row r="6" ht="13.5">
      <c r="B6" t="s">
        <v>2</v>
      </c>
    </row>
    <row r="7" ht="13.5">
      <c r="B7" t="s">
        <v>3</v>
      </c>
    </row>
    <row r="8" ht="13.5">
      <c r="B8" t="s">
        <v>4</v>
      </c>
    </row>
    <row r="9" ht="13.5">
      <c r="B9" t="s">
        <v>5</v>
      </c>
    </row>
    <row r="10" ht="13.5">
      <c r="B10" t="s">
        <v>6</v>
      </c>
    </row>
    <row r="12" ht="13.5">
      <c r="G12" t="s">
        <v>68</v>
      </c>
    </row>
    <row r="13" spans="2:13" ht="14.25" thickBot="1">
      <c r="B13" t="s">
        <v>7</v>
      </c>
      <c r="G13" s="22" t="s">
        <v>69</v>
      </c>
      <c r="H13" s="22"/>
      <c r="I13" s="22"/>
      <c r="J13" s="11"/>
      <c r="K13" s="11"/>
      <c r="L13" s="11"/>
      <c r="M13" s="11"/>
    </row>
    <row r="14" spans="2:22" ht="17.25" customHeight="1">
      <c r="B14" t="s">
        <v>61</v>
      </c>
      <c r="G14" s="1"/>
      <c r="H14" s="1" t="s">
        <v>32</v>
      </c>
      <c r="I14" s="9" t="s">
        <v>43</v>
      </c>
      <c r="J14" s="25" t="s">
        <v>99</v>
      </c>
      <c r="K14" s="26"/>
      <c r="V14" t="s">
        <v>132</v>
      </c>
    </row>
    <row r="15" spans="2:23" ht="17.25" customHeight="1">
      <c r="B15" s="1" t="s">
        <v>8</v>
      </c>
      <c r="C15" s="1" t="s">
        <v>9</v>
      </c>
      <c r="D15" s="1" t="s">
        <v>63</v>
      </c>
      <c r="E15" s="1" t="s">
        <v>64</v>
      </c>
      <c r="F15" s="17" t="s">
        <v>117</v>
      </c>
      <c r="G15" s="1">
        <v>1</v>
      </c>
      <c r="H15" s="4" t="s">
        <v>33</v>
      </c>
      <c r="I15" s="10" t="s">
        <v>18</v>
      </c>
      <c r="J15" s="13" t="s">
        <v>70</v>
      </c>
      <c r="K15" s="14" t="s">
        <v>71</v>
      </c>
      <c r="N15" t="s">
        <v>118</v>
      </c>
      <c r="V15" t="s">
        <v>126</v>
      </c>
      <c r="W15" t="s">
        <v>124</v>
      </c>
    </row>
    <row r="16" spans="2:23" ht="17.25" customHeight="1">
      <c r="B16" s="1" t="s">
        <v>9</v>
      </c>
      <c r="C16" s="3"/>
      <c r="D16" s="1" t="s">
        <v>115</v>
      </c>
      <c r="E16" s="1" t="s">
        <v>109</v>
      </c>
      <c r="F16">
        <v>1</v>
      </c>
      <c r="G16" s="1">
        <v>2</v>
      </c>
      <c r="H16" s="1" t="s">
        <v>34</v>
      </c>
      <c r="I16" s="10" t="s">
        <v>21</v>
      </c>
      <c r="J16" s="13" t="s">
        <v>72</v>
      </c>
      <c r="K16" s="14" t="s">
        <v>73</v>
      </c>
      <c r="N16" s="22" t="s">
        <v>119</v>
      </c>
      <c r="O16" s="22">
        <f>SUM(P16:P17)</f>
        <v>15</v>
      </c>
      <c r="P16" s="18">
        <v>6</v>
      </c>
      <c r="Q16" s="18" t="s">
        <v>120</v>
      </c>
      <c r="R16" s="18">
        <v>4</v>
      </c>
      <c r="S16" s="22">
        <f>SUM(R16:R17)</f>
        <v>8</v>
      </c>
      <c r="T16" s="22" t="s">
        <v>121</v>
      </c>
      <c r="V16" t="s">
        <v>127</v>
      </c>
      <c r="W16" t="s">
        <v>125</v>
      </c>
    </row>
    <row r="17" spans="2:23" ht="17.25" customHeight="1">
      <c r="B17" s="1" t="s">
        <v>63</v>
      </c>
      <c r="C17" s="1" t="s">
        <v>116</v>
      </c>
      <c r="D17" s="3"/>
      <c r="E17" s="1" t="s">
        <v>105</v>
      </c>
      <c r="F17">
        <v>2</v>
      </c>
      <c r="G17" s="1">
        <v>3</v>
      </c>
      <c r="H17" s="1" t="s">
        <v>35</v>
      </c>
      <c r="I17" s="9" t="s">
        <v>17</v>
      </c>
      <c r="J17" s="13" t="s">
        <v>102</v>
      </c>
      <c r="K17" s="14" t="s">
        <v>78</v>
      </c>
      <c r="N17" s="22"/>
      <c r="O17" s="22"/>
      <c r="P17" s="18">
        <v>9</v>
      </c>
      <c r="Q17" s="18" t="s">
        <v>120</v>
      </c>
      <c r="R17" s="18">
        <v>4</v>
      </c>
      <c r="S17" s="22"/>
      <c r="T17" s="22"/>
      <c r="V17" t="s">
        <v>128</v>
      </c>
      <c r="W17" t="s">
        <v>122</v>
      </c>
    </row>
    <row r="18" spans="2:23" ht="17.25" customHeight="1">
      <c r="B18" s="1" t="s">
        <v>64</v>
      </c>
      <c r="C18" s="1" t="s">
        <v>110</v>
      </c>
      <c r="D18" s="1" t="s">
        <v>106</v>
      </c>
      <c r="E18" s="3"/>
      <c r="F18">
        <v>3</v>
      </c>
      <c r="G18" s="1">
        <v>4</v>
      </c>
      <c r="H18" s="1" t="s">
        <v>36</v>
      </c>
      <c r="I18" s="9" t="s">
        <v>20</v>
      </c>
      <c r="J18" s="13" t="s">
        <v>79</v>
      </c>
      <c r="K18" s="14" t="s">
        <v>77</v>
      </c>
      <c r="S18">
        <v>4</v>
      </c>
      <c r="V18" t="s">
        <v>129</v>
      </c>
      <c r="W18" t="s">
        <v>123</v>
      </c>
    </row>
    <row r="19" spans="2:23" ht="17.25" customHeight="1">
      <c r="B19" s="2"/>
      <c r="C19" s="2"/>
      <c r="D19" s="2"/>
      <c r="E19" s="2"/>
      <c r="G19" s="1">
        <v>5</v>
      </c>
      <c r="H19" s="1" t="s">
        <v>37</v>
      </c>
      <c r="I19" s="9" t="s">
        <v>16</v>
      </c>
      <c r="J19" s="13" t="s">
        <v>103</v>
      </c>
      <c r="K19" s="14" t="s">
        <v>74</v>
      </c>
      <c r="N19" t="s">
        <v>137</v>
      </c>
      <c r="V19" t="s">
        <v>130</v>
      </c>
      <c r="W19" t="s">
        <v>119</v>
      </c>
    </row>
    <row r="20" spans="2:23" ht="17.25" customHeight="1">
      <c r="B20" s="1" t="s">
        <v>12</v>
      </c>
      <c r="C20" s="1" t="s">
        <v>13</v>
      </c>
      <c r="D20" s="1" t="s">
        <v>66</v>
      </c>
      <c r="E20" s="1" t="s">
        <v>67</v>
      </c>
      <c r="F20" s="17" t="s">
        <v>117</v>
      </c>
      <c r="G20" s="1">
        <v>6</v>
      </c>
      <c r="H20" s="4" t="s">
        <v>38</v>
      </c>
      <c r="I20" s="10" t="s">
        <v>19</v>
      </c>
      <c r="J20" s="13" t="s">
        <v>75</v>
      </c>
      <c r="K20" s="14" t="s">
        <v>76</v>
      </c>
      <c r="N20" s="22" t="s">
        <v>122</v>
      </c>
      <c r="O20" s="22">
        <f>SUM(P20:P21)</f>
        <v>15</v>
      </c>
      <c r="P20" s="18">
        <v>6</v>
      </c>
      <c r="Q20" s="18" t="s">
        <v>120</v>
      </c>
      <c r="R20" s="18">
        <v>8</v>
      </c>
      <c r="S20" s="22">
        <f>SUM(R20:R21)</f>
        <v>13</v>
      </c>
      <c r="T20" s="22" t="s">
        <v>123</v>
      </c>
      <c r="V20" t="s">
        <v>131</v>
      </c>
      <c r="W20" t="s">
        <v>121</v>
      </c>
    </row>
    <row r="21" spans="2:20" ht="17.25" customHeight="1">
      <c r="B21" s="1" t="s">
        <v>13</v>
      </c>
      <c r="C21" s="3"/>
      <c r="D21" s="1" t="s">
        <v>113</v>
      </c>
      <c r="E21" s="1" t="s">
        <v>111</v>
      </c>
      <c r="F21">
        <v>1</v>
      </c>
      <c r="G21" s="1">
        <v>7</v>
      </c>
      <c r="H21" s="1" t="s">
        <v>39</v>
      </c>
      <c r="I21" s="10" t="s">
        <v>24</v>
      </c>
      <c r="J21" s="13" t="s">
        <v>80</v>
      </c>
      <c r="K21" s="14" t="s">
        <v>81</v>
      </c>
      <c r="N21" s="22"/>
      <c r="O21" s="22"/>
      <c r="P21" s="18">
        <v>9</v>
      </c>
      <c r="Q21" s="18" t="s">
        <v>120</v>
      </c>
      <c r="R21" s="18">
        <v>5</v>
      </c>
      <c r="S21" s="22"/>
      <c r="T21" s="22"/>
    </row>
    <row r="22" spans="2:11" ht="17.25" customHeight="1">
      <c r="B22" s="1" t="s">
        <v>66</v>
      </c>
      <c r="C22" s="1" t="s">
        <v>114</v>
      </c>
      <c r="D22" s="3"/>
      <c r="E22" s="1" t="s">
        <v>107</v>
      </c>
      <c r="F22">
        <v>2</v>
      </c>
      <c r="G22" s="1">
        <v>8</v>
      </c>
      <c r="H22" s="1" t="s">
        <v>40</v>
      </c>
      <c r="I22" s="9" t="s">
        <v>25</v>
      </c>
      <c r="J22" s="13" t="s">
        <v>82</v>
      </c>
      <c r="K22" s="14" t="s">
        <v>83</v>
      </c>
    </row>
    <row r="23" spans="2:14" ht="17.25" customHeight="1" thickBot="1">
      <c r="B23" s="1" t="s">
        <v>67</v>
      </c>
      <c r="C23" s="1" t="s">
        <v>112</v>
      </c>
      <c r="D23" s="1" t="s">
        <v>108</v>
      </c>
      <c r="E23" s="3"/>
      <c r="F23">
        <v>3</v>
      </c>
      <c r="G23" s="1">
        <v>9</v>
      </c>
      <c r="H23" s="1" t="s">
        <v>41</v>
      </c>
      <c r="I23" s="9" t="s">
        <v>26</v>
      </c>
      <c r="J23" s="15" t="s">
        <v>84</v>
      </c>
      <c r="K23" s="16" t="s">
        <v>85</v>
      </c>
      <c r="N23" t="s">
        <v>136</v>
      </c>
    </row>
    <row r="24" spans="7:20" ht="17.25" customHeight="1">
      <c r="G24" s="1"/>
      <c r="H24" s="1" t="s">
        <v>42</v>
      </c>
      <c r="I24" s="1" t="s">
        <v>44</v>
      </c>
      <c r="N24" s="22" t="s">
        <v>124</v>
      </c>
      <c r="O24" s="22">
        <f>SUM(P24:P25)</f>
        <v>22</v>
      </c>
      <c r="P24" s="18">
        <v>12</v>
      </c>
      <c r="Q24" s="18" t="s">
        <v>120</v>
      </c>
      <c r="R24" s="18">
        <v>2</v>
      </c>
      <c r="S24" s="22">
        <f>SUM(R24:R25)</f>
        <v>6</v>
      </c>
      <c r="T24" s="22" t="s">
        <v>125</v>
      </c>
    </row>
    <row r="25" spans="14:20" ht="13.5">
      <c r="N25" s="22"/>
      <c r="O25" s="22"/>
      <c r="P25" s="18">
        <v>10</v>
      </c>
      <c r="Q25" s="18" t="s">
        <v>120</v>
      </c>
      <c r="R25" s="18">
        <v>4</v>
      </c>
      <c r="S25" s="22"/>
      <c r="T25" s="22"/>
    </row>
    <row r="26" spans="2:9" ht="14.25" customHeight="1" thickBot="1">
      <c r="B26" t="s">
        <v>65</v>
      </c>
      <c r="G26" s="22" t="s">
        <v>86</v>
      </c>
      <c r="H26" s="22"/>
      <c r="I26" s="22"/>
    </row>
    <row r="27" spans="2:22" ht="17.25" customHeight="1">
      <c r="B27" s="1" t="s">
        <v>8</v>
      </c>
      <c r="C27" s="1" t="s">
        <v>9</v>
      </c>
      <c r="D27" s="1" t="s">
        <v>66</v>
      </c>
      <c r="E27" s="1" t="s">
        <v>64</v>
      </c>
      <c r="F27" s="17" t="s">
        <v>117</v>
      </c>
      <c r="G27" s="1"/>
      <c r="H27" s="1" t="s">
        <v>32</v>
      </c>
      <c r="I27" s="9" t="s">
        <v>43</v>
      </c>
      <c r="J27" s="23" t="s">
        <v>99</v>
      </c>
      <c r="K27" s="24"/>
      <c r="V27" t="s">
        <v>133</v>
      </c>
    </row>
    <row r="28" spans="2:23" ht="17.25" customHeight="1">
      <c r="B28" s="1" t="s">
        <v>9</v>
      </c>
      <c r="C28" s="3"/>
      <c r="D28" s="1" t="s">
        <v>160</v>
      </c>
      <c r="E28" s="1" t="s">
        <v>143</v>
      </c>
      <c r="F28">
        <v>2</v>
      </c>
      <c r="G28" s="1">
        <v>1</v>
      </c>
      <c r="H28" s="4" t="s">
        <v>33</v>
      </c>
      <c r="I28" s="10" t="s">
        <v>18</v>
      </c>
      <c r="J28" s="13" t="s">
        <v>87</v>
      </c>
      <c r="K28" s="14" t="s">
        <v>88</v>
      </c>
      <c r="N28" t="s">
        <v>118</v>
      </c>
      <c r="V28" t="s">
        <v>126</v>
      </c>
      <c r="W28" t="s">
        <v>154</v>
      </c>
    </row>
    <row r="29" spans="2:23" ht="17.25" customHeight="1">
      <c r="B29" s="1" t="s">
        <v>66</v>
      </c>
      <c r="C29" s="1" t="s">
        <v>159</v>
      </c>
      <c r="D29" s="3"/>
      <c r="E29" s="1" t="s">
        <v>139</v>
      </c>
      <c r="F29">
        <v>1</v>
      </c>
      <c r="G29" s="1">
        <v>2</v>
      </c>
      <c r="H29" s="1" t="s">
        <v>34</v>
      </c>
      <c r="I29" s="10" t="s">
        <v>21</v>
      </c>
      <c r="J29" s="13" t="s">
        <v>90</v>
      </c>
      <c r="K29" s="14" t="s">
        <v>82</v>
      </c>
      <c r="N29" s="22" t="s">
        <v>149</v>
      </c>
      <c r="O29" s="22">
        <f>SUM(P29:P30)</f>
        <v>6</v>
      </c>
      <c r="P29" s="18">
        <v>4</v>
      </c>
      <c r="Q29" s="18" t="s">
        <v>120</v>
      </c>
      <c r="R29" s="18">
        <v>6</v>
      </c>
      <c r="S29" s="22">
        <f>SUM(R29:R30)</f>
        <v>13</v>
      </c>
      <c r="T29" s="22" t="s">
        <v>150</v>
      </c>
      <c r="V29" t="s">
        <v>127</v>
      </c>
      <c r="W29" t="s">
        <v>156</v>
      </c>
    </row>
    <row r="30" spans="2:23" ht="17.25" customHeight="1">
      <c r="B30" s="1" t="s">
        <v>64</v>
      </c>
      <c r="C30" s="1" t="s">
        <v>144</v>
      </c>
      <c r="D30" s="1" t="s">
        <v>140</v>
      </c>
      <c r="E30" s="3"/>
      <c r="F30">
        <v>3</v>
      </c>
      <c r="G30" s="1">
        <v>3</v>
      </c>
      <c r="H30" s="1" t="s">
        <v>35</v>
      </c>
      <c r="I30" s="9" t="s">
        <v>17</v>
      </c>
      <c r="J30" s="13" t="s">
        <v>89</v>
      </c>
      <c r="K30" s="14" t="s">
        <v>91</v>
      </c>
      <c r="N30" s="22"/>
      <c r="O30" s="22"/>
      <c r="P30" s="18">
        <v>2</v>
      </c>
      <c r="Q30" s="18" t="s">
        <v>120</v>
      </c>
      <c r="R30" s="18">
        <v>7</v>
      </c>
      <c r="S30" s="22"/>
      <c r="T30" s="22"/>
      <c r="V30" t="s">
        <v>128</v>
      </c>
      <c r="W30" t="s">
        <v>152</v>
      </c>
    </row>
    <row r="31" spans="2:23" ht="17.25" customHeight="1">
      <c r="B31" s="2"/>
      <c r="C31" s="2"/>
      <c r="D31" s="2"/>
      <c r="E31" s="2"/>
      <c r="G31" s="1">
        <v>4</v>
      </c>
      <c r="H31" s="1" t="s">
        <v>36</v>
      </c>
      <c r="I31" s="9" t="s">
        <v>20</v>
      </c>
      <c r="J31" s="13" t="s">
        <v>93</v>
      </c>
      <c r="K31" s="14" t="s">
        <v>92</v>
      </c>
      <c r="V31" t="s">
        <v>129</v>
      </c>
      <c r="W31" t="s">
        <v>157</v>
      </c>
    </row>
    <row r="32" spans="2:23" ht="17.25" customHeight="1">
      <c r="B32" s="1" t="s">
        <v>12</v>
      </c>
      <c r="C32" s="1" t="s">
        <v>13</v>
      </c>
      <c r="D32" s="1" t="s">
        <v>67</v>
      </c>
      <c r="E32" s="1" t="s">
        <v>63</v>
      </c>
      <c r="F32" s="17" t="s">
        <v>117</v>
      </c>
      <c r="G32" s="1">
        <v>5</v>
      </c>
      <c r="H32" s="1" t="s">
        <v>37</v>
      </c>
      <c r="I32" s="9" t="s">
        <v>16</v>
      </c>
      <c r="J32" s="13" t="s">
        <v>94</v>
      </c>
      <c r="K32" s="14" t="s">
        <v>95</v>
      </c>
      <c r="N32" t="s">
        <v>137</v>
      </c>
      <c r="V32" t="s">
        <v>130</v>
      </c>
      <c r="W32" t="s">
        <v>150</v>
      </c>
    </row>
    <row r="33" spans="2:23" ht="17.25" customHeight="1">
      <c r="B33" s="1" t="s">
        <v>13</v>
      </c>
      <c r="C33" s="3"/>
      <c r="D33" s="1" t="s">
        <v>141</v>
      </c>
      <c r="E33" s="1" t="s">
        <v>147</v>
      </c>
      <c r="F33">
        <v>1</v>
      </c>
      <c r="G33" s="1">
        <v>6</v>
      </c>
      <c r="H33" s="4" t="s">
        <v>38</v>
      </c>
      <c r="I33" s="10" t="s">
        <v>19</v>
      </c>
      <c r="J33" s="13" t="s">
        <v>96</v>
      </c>
      <c r="K33" s="14" t="s">
        <v>97</v>
      </c>
      <c r="N33" s="22" t="s">
        <v>151</v>
      </c>
      <c r="O33" s="22">
        <f>SUM(P33:P34)</f>
        <v>11</v>
      </c>
      <c r="P33" s="18">
        <v>7</v>
      </c>
      <c r="Q33" s="18" t="s">
        <v>120</v>
      </c>
      <c r="R33" s="18">
        <v>7</v>
      </c>
      <c r="S33" s="22">
        <f>SUM(R33:R34)</f>
        <v>14</v>
      </c>
      <c r="T33" s="22" t="s">
        <v>152</v>
      </c>
      <c r="V33" t="s">
        <v>131</v>
      </c>
      <c r="W33" t="s">
        <v>158</v>
      </c>
    </row>
    <row r="34" spans="2:20" ht="17.25" customHeight="1">
      <c r="B34" s="1" t="s">
        <v>67</v>
      </c>
      <c r="C34" s="1" t="s">
        <v>142</v>
      </c>
      <c r="D34" s="3"/>
      <c r="E34" s="1" t="s">
        <v>145</v>
      </c>
      <c r="F34">
        <v>2</v>
      </c>
      <c r="G34" s="1">
        <v>7</v>
      </c>
      <c r="H34" s="1" t="s">
        <v>39</v>
      </c>
      <c r="I34" s="10" t="s">
        <v>24</v>
      </c>
      <c r="J34" s="13" t="s">
        <v>101</v>
      </c>
      <c r="K34" s="14" t="s">
        <v>104</v>
      </c>
      <c r="N34" s="22"/>
      <c r="O34" s="22"/>
      <c r="P34" s="18">
        <v>4</v>
      </c>
      <c r="Q34" s="18" t="s">
        <v>120</v>
      </c>
      <c r="R34" s="18">
        <v>7</v>
      </c>
      <c r="S34" s="22"/>
      <c r="T34" s="22"/>
    </row>
    <row r="35" spans="2:11" ht="17.25" customHeight="1">
      <c r="B35" s="1" t="s">
        <v>63</v>
      </c>
      <c r="C35" s="1" t="s">
        <v>148</v>
      </c>
      <c r="D35" s="1" t="s">
        <v>146</v>
      </c>
      <c r="E35" s="3"/>
      <c r="F35">
        <v>3</v>
      </c>
      <c r="G35" s="1">
        <v>8</v>
      </c>
      <c r="H35" s="1" t="s">
        <v>40</v>
      </c>
      <c r="I35" s="9" t="s">
        <v>25</v>
      </c>
      <c r="J35" s="13" t="s">
        <v>98</v>
      </c>
      <c r="K35" s="14" t="s">
        <v>84</v>
      </c>
    </row>
    <row r="36" spans="7:14" ht="17.25" customHeight="1" thickBot="1">
      <c r="G36" s="1">
        <v>9</v>
      </c>
      <c r="H36" s="1" t="s">
        <v>41</v>
      </c>
      <c r="I36" s="9" t="s">
        <v>26</v>
      </c>
      <c r="J36" s="15" t="s">
        <v>85</v>
      </c>
      <c r="K36" s="16" t="s">
        <v>71</v>
      </c>
      <c r="N36" t="s">
        <v>136</v>
      </c>
    </row>
    <row r="37" spans="7:20" ht="17.25" customHeight="1">
      <c r="G37" s="1"/>
      <c r="H37" s="1" t="s">
        <v>42</v>
      </c>
      <c r="I37" s="1" t="s">
        <v>44</v>
      </c>
      <c r="N37" s="22" t="s">
        <v>154</v>
      </c>
      <c r="O37" s="22">
        <f>SUM(P37:P39)</f>
        <v>15</v>
      </c>
      <c r="P37" s="18">
        <v>6</v>
      </c>
      <c r="Q37" s="18" t="s">
        <v>120</v>
      </c>
      <c r="R37" s="18">
        <v>4</v>
      </c>
      <c r="S37" s="22">
        <f>SUM(R37:R39)</f>
        <v>13</v>
      </c>
      <c r="T37" s="22" t="s">
        <v>153</v>
      </c>
    </row>
    <row r="38" spans="2:20" ht="13.5">
      <c r="B38" s="21" t="s">
        <v>22</v>
      </c>
      <c r="C38" s="21"/>
      <c r="D38" s="21"/>
      <c r="G38"/>
      <c r="N38" s="22"/>
      <c r="O38" s="22"/>
      <c r="P38" s="18">
        <v>6</v>
      </c>
      <c r="Q38" s="18" t="s">
        <v>120</v>
      </c>
      <c r="R38" s="18">
        <v>8</v>
      </c>
      <c r="S38" s="22"/>
      <c r="T38" s="22"/>
    </row>
    <row r="39" spans="7:20" ht="13.5">
      <c r="G39"/>
      <c r="N39" s="22"/>
      <c r="O39" s="22"/>
      <c r="P39" s="19">
        <v>3</v>
      </c>
      <c r="Q39" s="20" t="s">
        <v>155</v>
      </c>
      <c r="R39" s="19">
        <v>1</v>
      </c>
      <c r="S39" s="22"/>
      <c r="T39" s="22"/>
    </row>
    <row r="40" spans="2:11" ht="13.5" customHeight="1">
      <c r="B40" s="1" t="s">
        <v>23</v>
      </c>
      <c r="C40" s="2" t="s">
        <v>24</v>
      </c>
      <c r="D40" s="1" t="s">
        <v>27</v>
      </c>
      <c r="G40" s="27" t="s">
        <v>100</v>
      </c>
      <c r="H40" s="27"/>
      <c r="I40" s="27"/>
      <c r="J40" s="27"/>
      <c r="K40" s="27"/>
    </row>
    <row r="41" spans="2:11" ht="13.5">
      <c r="B41" s="2"/>
      <c r="C41" s="2"/>
      <c r="D41" s="2"/>
      <c r="G41" s="27"/>
      <c r="H41" s="27"/>
      <c r="I41" s="27"/>
      <c r="J41" s="27"/>
      <c r="K41" s="27"/>
    </row>
    <row r="42" spans="2:11" ht="13.5">
      <c r="B42" s="1" t="s">
        <v>28</v>
      </c>
      <c r="C42" s="2" t="s">
        <v>25</v>
      </c>
      <c r="D42" s="1" t="s">
        <v>31</v>
      </c>
      <c r="G42" s="27"/>
      <c r="H42" s="27"/>
      <c r="I42" s="27"/>
      <c r="J42" s="27"/>
      <c r="K42" s="27"/>
    </row>
    <row r="43" spans="2:11" ht="13.5">
      <c r="B43" s="2"/>
      <c r="C43" s="2"/>
      <c r="D43" s="2"/>
      <c r="E43" s="8"/>
      <c r="F43" s="8"/>
      <c r="G43" s="27"/>
      <c r="H43" s="27"/>
      <c r="I43" s="27"/>
      <c r="J43" s="27"/>
      <c r="K43" s="27"/>
    </row>
    <row r="44" spans="2:11" ht="13.5">
      <c r="B44" s="1" t="s">
        <v>29</v>
      </c>
      <c r="C44" s="2" t="s">
        <v>26</v>
      </c>
      <c r="D44" s="1" t="s">
        <v>30</v>
      </c>
      <c r="E44" s="8"/>
      <c r="F44" s="8"/>
      <c r="G44" s="27"/>
      <c r="H44" s="27"/>
      <c r="I44" s="27"/>
      <c r="J44" s="27"/>
      <c r="K44" s="27"/>
    </row>
    <row r="45" spans="7:11" ht="13.5">
      <c r="G45" s="27"/>
      <c r="H45" s="27"/>
      <c r="I45" s="27"/>
      <c r="J45" s="27"/>
      <c r="K45" s="27"/>
    </row>
    <row r="46" spans="7:11" ht="13.5">
      <c r="G46" s="12"/>
      <c r="H46" s="12"/>
      <c r="I46" s="12"/>
      <c r="J46" s="12"/>
      <c r="K46" s="12"/>
    </row>
    <row r="47" spans="2:11" ht="13.5">
      <c r="B47" t="s">
        <v>51</v>
      </c>
      <c r="G47" s="12"/>
      <c r="H47" s="12"/>
      <c r="I47" s="12"/>
      <c r="J47" s="12"/>
      <c r="K47" s="12"/>
    </row>
    <row r="48" spans="2:7" ht="13.5">
      <c r="B48" t="s">
        <v>52</v>
      </c>
      <c r="G48"/>
    </row>
    <row r="49" spans="2:7" ht="13.5">
      <c r="B49" t="s">
        <v>54</v>
      </c>
      <c r="G49"/>
    </row>
    <row r="50" ht="13.5">
      <c r="G50"/>
    </row>
    <row r="51" spans="2:7" ht="13.5">
      <c r="B51" s="7" t="s">
        <v>55</v>
      </c>
      <c r="C51" s="8"/>
      <c r="D51" s="8"/>
      <c r="E51" s="8"/>
      <c r="F51" s="8"/>
      <c r="G51" s="6"/>
    </row>
    <row r="52" spans="2:7" ht="13.5">
      <c r="B52" s="8" t="s">
        <v>56</v>
      </c>
      <c r="C52" s="8"/>
      <c r="D52" s="8"/>
      <c r="E52" s="8"/>
      <c r="F52" s="8"/>
      <c r="G52" s="6"/>
    </row>
  </sheetData>
  <sheetProtection/>
  <mergeCells count="30">
    <mergeCell ref="G26:I26"/>
    <mergeCell ref="G13:I13"/>
    <mergeCell ref="J27:K27"/>
    <mergeCell ref="J14:K14"/>
    <mergeCell ref="G40:K45"/>
    <mergeCell ref="B38:D38"/>
    <mergeCell ref="O16:O17"/>
    <mergeCell ref="N16:N17"/>
    <mergeCell ref="S16:S17"/>
    <mergeCell ref="T16:T17"/>
    <mergeCell ref="N20:N21"/>
    <mergeCell ref="O20:O21"/>
    <mergeCell ref="S20:S21"/>
    <mergeCell ref="T20:T21"/>
    <mergeCell ref="N24:N25"/>
    <mergeCell ref="O24:O25"/>
    <mergeCell ref="S24:S25"/>
    <mergeCell ref="T24:T25"/>
    <mergeCell ref="N29:N30"/>
    <mergeCell ref="O29:O30"/>
    <mergeCell ref="S29:S30"/>
    <mergeCell ref="T29:T30"/>
    <mergeCell ref="S37:S39"/>
    <mergeCell ref="T37:T39"/>
    <mergeCell ref="N33:N34"/>
    <mergeCell ref="O33:O34"/>
    <mergeCell ref="S33:S34"/>
    <mergeCell ref="T33:T34"/>
    <mergeCell ref="N37:N39"/>
    <mergeCell ref="O37:O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1" sqref="I1"/>
    </sheetView>
  </sheetViews>
  <sheetFormatPr defaultColWidth="9.140625" defaultRowHeight="15"/>
  <cols>
    <col min="2" max="3" width="3.7109375" style="0" customWidth="1"/>
    <col min="4" max="4" width="2.421875" style="0" bestFit="1" customWidth="1"/>
    <col min="5" max="6" width="3.7109375" style="0" customWidth="1"/>
    <col min="10" max="11" width="3.7109375" style="0" customWidth="1"/>
    <col min="12" max="12" width="2.421875" style="0" bestFit="1" customWidth="1"/>
    <col min="13" max="14" width="3.7109375" style="0" customWidth="1"/>
  </cols>
  <sheetData>
    <row r="1" spans="1:9" ht="13.5">
      <c r="A1" t="s">
        <v>132</v>
      </c>
      <c r="I1" t="s">
        <v>138</v>
      </c>
    </row>
    <row r="2" spans="1:9" ht="13.5">
      <c r="A2" t="s">
        <v>134</v>
      </c>
      <c r="I2" t="s">
        <v>134</v>
      </c>
    </row>
    <row r="3" spans="1:15" ht="13.5">
      <c r="A3" s="22" t="s">
        <v>125</v>
      </c>
      <c r="B3" s="22">
        <f>SUM(C3:C4)</f>
        <v>19</v>
      </c>
      <c r="C3" s="18">
        <v>11</v>
      </c>
      <c r="D3" s="18" t="s">
        <v>120</v>
      </c>
      <c r="E3" s="18">
        <v>7</v>
      </c>
      <c r="F3" s="22">
        <f>SUM(E3:E4)</f>
        <v>15</v>
      </c>
      <c r="G3" s="22" t="s">
        <v>123</v>
      </c>
      <c r="I3" s="22" t="s">
        <v>125</v>
      </c>
      <c r="J3" s="22">
        <f>SUM(K3:K4)</f>
        <v>14</v>
      </c>
      <c r="K3" s="18">
        <v>7</v>
      </c>
      <c r="L3" s="18" t="s">
        <v>120</v>
      </c>
      <c r="M3" s="18">
        <v>7</v>
      </c>
      <c r="N3" s="22">
        <f>SUM(M3:M4)</f>
        <v>15</v>
      </c>
      <c r="O3" s="22" t="s">
        <v>122</v>
      </c>
    </row>
    <row r="4" spans="1:15" ht="13.5">
      <c r="A4" s="22"/>
      <c r="B4" s="22"/>
      <c r="C4" s="18">
        <v>8</v>
      </c>
      <c r="D4" s="18" t="s">
        <v>120</v>
      </c>
      <c r="E4" s="18">
        <v>8</v>
      </c>
      <c r="F4" s="22"/>
      <c r="G4" s="22"/>
      <c r="I4" s="22"/>
      <c r="J4" s="22"/>
      <c r="K4" s="18">
        <v>7</v>
      </c>
      <c r="L4" s="18" t="s">
        <v>120</v>
      </c>
      <c r="M4" s="18">
        <v>8</v>
      </c>
      <c r="N4" s="22"/>
      <c r="O4" s="22"/>
    </row>
    <row r="6" spans="1:15" ht="13.5">
      <c r="A6" s="22" t="s">
        <v>125</v>
      </c>
      <c r="B6" s="22">
        <f>SUM(C6:C7)</f>
        <v>16</v>
      </c>
      <c r="C6" s="18">
        <v>8</v>
      </c>
      <c r="D6" s="18" t="s">
        <v>120</v>
      </c>
      <c r="E6" s="18">
        <v>6</v>
      </c>
      <c r="F6" s="22">
        <f>SUM(E6:E7)</f>
        <v>12</v>
      </c>
      <c r="G6" s="22" t="s">
        <v>121</v>
      </c>
      <c r="I6" s="22" t="s">
        <v>125</v>
      </c>
      <c r="J6" s="22">
        <f>SUM(K6:K7)</f>
        <v>18</v>
      </c>
      <c r="K6" s="18">
        <v>8</v>
      </c>
      <c r="L6" s="18" t="s">
        <v>120</v>
      </c>
      <c r="M6" s="18">
        <v>3</v>
      </c>
      <c r="N6" s="22">
        <f>SUM(M6:M7)</f>
        <v>5</v>
      </c>
      <c r="O6" s="22" t="s">
        <v>121</v>
      </c>
    </row>
    <row r="7" spans="1:15" ht="13.5">
      <c r="A7" s="22"/>
      <c r="B7" s="22"/>
      <c r="C7" s="18">
        <v>8</v>
      </c>
      <c r="D7" s="18" t="s">
        <v>120</v>
      </c>
      <c r="E7" s="18">
        <v>6</v>
      </c>
      <c r="F7" s="22"/>
      <c r="G7" s="22"/>
      <c r="I7" s="22"/>
      <c r="J7" s="22"/>
      <c r="K7" s="18">
        <v>10</v>
      </c>
      <c r="L7" s="18" t="s">
        <v>120</v>
      </c>
      <c r="M7" s="18">
        <v>2</v>
      </c>
      <c r="N7" s="22"/>
      <c r="O7" s="22"/>
    </row>
    <row r="9" spans="1:15" ht="13.5">
      <c r="A9" s="22" t="s">
        <v>123</v>
      </c>
      <c r="B9" s="22">
        <f>SUM(C9:C10)</f>
        <v>11</v>
      </c>
      <c r="C9" s="18">
        <v>6</v>
      </c>
      <c r="D9" s="18" t="s">
        <v>120</v>
      </c>
      <c r="E9" s="18">
        <v>3</v>
      </c>
      <c r="F9" s="22">
        <f>SUM(E9:E10)</f>
        <v>9</v>
      </c>
      <c r="G9" s="22" t="s">
        <v>121</v>
      </c>
      <c r="I9" s="22" t="s">
        <v>122</v>
      </c>
      <c r="J9" s="22">
        <f>SUM(K9:K10)</f>
        <v>15</v>
      </c>
      <c r="K9" s="18">
        <v>6</v>
      </c>
      <c r="L9" s="18" t="s">
        <v>120</v>
      </c>
      <c r="M9" s="18">
        <v>4</v>
      </c>
      <c r="N9" s="22">
        <f>SUM(M9:M10)</f>
        <v>10</v>
      </c>
      <c r="O9" s="22" t="s">
        <v>121</v>
      </c>
    </row>
    <row r="10" spans="1:15" ht="13.5">
      <c r="A10" s="22"/>
      <c r="B10" s="22"/>
      <c r="C10" s="18">
        <v>5</v>
      </c>
      <c r="D10" s="18" t="s">
        <v>120</v>
      </c>
      <c r="E10" s="18">
        <v>6</v>
      </c>
      <c r="F10" s="22"/>
      <c r="G10" s="22"/>
      <c r="I10" s="22"/>
      <c r="J10" s="22"/>
      <c r="K10" s="18">
        <v>9</v>
      </c>
      <c r="L10" s="18" t="s">
        <v>120</v>
      </c>
      <c r="M10" s="18">
        <v>6</v>
      </c>
      <c r="N10" s="22"/>
      <c r="O10" s="22"/>
    </row>
    <row r="12" spans="1:9" ht="13.5">
      <c r="A12" t="s">
        <v>135</v>
      </c>
      <c r="I12" t="s">
        <v>135</v>
      </c>
    </row>
    <row r="13" spans="1:15" ht="13.5">
      <c r="A13" s="22" t="s">
        <v>124</v>
      </c>
      <c r="B13" s="22">
        <f>SUM(C13:C14)</f>
        <v>22</v>
      </c>
      <c r="C13" s="18">
        <v>12</v>
      </c>
      <c r="D13" s="18" t="s">
        <v>120</v>
      </c>
      <c r="E13" s="18">
        <v>5</v>
      </c>
      <c r="F13" s="22">
        <f>SUM(E13:E14)</f>
        <v>12</v>
      </c>
      <c r="G13" s="22" t="s">
        <v>122</v>
      </c>
      <c r="I13" s="22" t="s">
        <v>124</v>
      </c>
      <c r="J13" s="22">
        <f>SUM(K13:K14)</f>
        <v>15</v>
      </c>
      <c r="K13" s="18">
        <v>7</v>
      </c>
      <c r="L13" s="18" t="s">
        <v>120</v>
      </c>
      <c r="M13" s="18">
        <v>5</v>
      </c>
      <c r="N13" s="22">
        <f>SUM(M13:M14)</f>
        <v>15</v>
      </c>
      <c r="O13" s="22" t="s">
        <v>119</v>
      </c>
    </row>
    <row r="14" spans="1:15" ht="13.5">
      <c r="A14" s="22"/>
      <c r="B14" s="22"/>
      <c r="C14" s="18">
        <v>10</v>
      </c>
      <c r="D14" s="18" t="s">
        <v>120</v>
      </c>
      <c r="E14" s="18">
        <v>7</v>
      </c>
      <c r="F14" s="22"/>
      <c r="G14" s="22"/>
      <c r="I14" s="22"/>
      <c r="J14" s="22"/>
      <c r="K14" s="18">
        <v>8</v>
      </c>
      <c r="L14" s="18" t="s">
        <v>120</v>
      </c>
      <c r="M14" s="18">
        <v>10</v>
      </c>
      <c r="N14" s="22"/>
      <c r="O14" s="22"/>
    </row>
    <row r="16" spans="1:15" ht="13.5">
      <c r="A16" s="22" t="s">
        <v>124</v>
      </c>
      <c r="B16" s="22">
        <f>SUM(C16:C17)</f>
        <v>22</v>
      </c>
      <c r="C16" s="18">
        <v>19</v>
      </c>
      <c r="D16" s="18" t="s">
        <v>120</v>
      </c>
      <c r="E16" s="18">
        <v>7</v>
      </c>
      <c r="F16" s="22">
        <f>SUM(E16:E17)</f>
        <v>19</v>
      </c>
      <c r="G16" s="22" t="s">
        <v>119</v>
      </c>
      <c r="I16" s="22" t="s">
        <v>124</v>
      </c>
      <c r="J16" s="22">
        <f>SUM(K16:K17)</f>
        <v>22</v>
      </c>
      <c r="K16" s="18">
        <v>11</v>
      </c>
      <c r="L16" s="18" t="s">
        <v>120</v>
      </c>
      <c r="M16" s="18">
        <v>5</v>
      </c>
      <c r="N16" s="22">
        <f>SUM(M16:M17)</f>
        <v>11</v>
      </c>
      <c r="O16" s="22" t="s">
        <v>123</v>
      </c>
    </row>
    <row r="17" spans="1:15" ht="13.5">
      <c r="A17" s="22"/>
      <c r="B17" s="22"/>
      <c r="C17" s="18">
        <v>3</v>
      </c>
      <c r="D17" s="18" t="s">
        <v>120</v>
      </c>
      <c r="E17" s="18">
        <v>12</v>
      </c>
      <c r="F17" s="22"/>
      <c r="G17" s="22"/>
      <c r="I17" s="22"/>
      <c r="J17" s="22"/>
      <c r="K17" s="18">
        <v>11</v>
      </c>
      <c r="L17" s="18" t="s">
        <v>120</v>
      </c>
      <c r="M17" s="18">
        <v>6</v>
      </c>
      <c r="N17" s="22"/>
      <c r="O17" s="22"/>
    </row>
    <row r="19" spans="1:15" ht="13.5">
      <c r="A19" s="22" t="s">
        <v>122</v>
      </c>
      <c r="B19" s="22">
        <f>SUM(C19:C20)</f>
        <v>21</v>
      </c>
      <c r="C19" s="18">
        <v>10</v>
      </c>
      <c r="D19" s="18" t="s">
        <v>120</v>
      </c>
      <c r="E19" s="18">
        <v>4</v>
      </c>
      <c r="F19" s="22">
        <f>SUM(E19:E20)</f>
        <v>13</v>
      </c>
      <c r="G19" s="22" t="s">
        <v>119</v>
      </c>
      <c r="I19" s="22" t="s">
        <v>119</v>
      </c>
      <c r="J19" s="22">
        <f>SUM(K19:K20)</f>
        <v>19</v>
      </c>
      <c r="K19" s="18">
        <v>11</v>
      </c>
      <c r="L19" s="18" t="s">
        <v>120</v>
      </c>
      <c r="M19" s="18">
        <v>2</v>
      </c>
      <c r="N19" s="22">
        <f>SUM(M19:M20)</f>
        <v>12</v>
      </c>
      <c r="O19" s="22" t="s">
        <v>123</v>
      </c>
    </row>
    <row r="20" spans="1:15" ht="13.5">
      <c r="A20" s="22"/>
      <c r="B20" s="22"/>
      <c r="C20" s="18">
        <v>11</v>
      </c>
      <c r="D20" s="18" t="s">
        <v>120</v>
      </c>
      <c r="E20" s="18">
        <v>9</v>
      </c>
      <c r="F20" s="22"/>
      <c r="G20" s="22"/>
      <c r="I20" s="22"/>
      <c r="J20" s="22"/>
      <c r="K20" s="18">
        <v>8</v>
      </c>
      <c r="L20" s="18" t="s">
        <v>120</v>
      </c>
      <c r="M20" s="18">
        <v>10</v>
      </c>
      <c r="N20" s="22"/>
      <c r="O20" s="22"/>
    </row>
  </sheetData>
  <sheetProtection/>
  <mergeCells count="48">
    <mergeCell ref="A3:A4"/>
    <mergeCell ref="B3:B4"/>
    <mergeCell ref="F3:F4"/>
    <mergeCell ref="G3:G4"/>
    <mergeCell ref="A13:A14"/>
    <mergeCell ref="B13:B14"/>
    <mergeCell ref="F13:F14"/>
    <mergeCell ref="G13:G14"/>
    <mergeCell ref="F6:F7"/>
    <mergeCell ref="G6:G7"/>
    <mergeCell ref="A16:A17"/>
    <mergeCell ref="B16:B17"/>
    <mergeCell ref="F16:F17"/>
    <mergeCell ref="G16:G17"/>
    <mergeCell ref="A19:A20"/>
    <mergeCell ref="B19:B20"/>
    <mergeCell ref="F19:F20"/>
    <mergeCell ref="G19:G20"/>
    <mergeCell ref="A9:A10"/>
    <mergeCell ref="B9:B10"/>
    <mergeCell ref="F9:F10"/>
    <mergeCell ref="G9:G10"/>
    <mergeCell ref="A6:A7"/>
    <mergeCell ref="B6:B7"/>
    <mergeCell ref="I3:I4"/>
    <mergeCell ref="J3:J4"/>
    <mergeCell ref="N3:N4"/>
    <mergeCell ref="O3:O4"/>
    <mergeCell ref="I6:I7"/>
    <mergeCell ref="J6:J7"/>
    <mergeCell ref="N6:N7"/>
    <mergeCell ref="O6:O7"/>
    <mergeCell ref="I9:I10"/>
    <mergeCell ref="J9:J10"/>
    <mergeCell ref="N9:N10"/>
    <mergeCell ref="O9:O10"/>
    <mergeCell ref="I13:I14"/>
    <mergeCell ref="J13:J14"/>
    <mergeCell ref="N13:N14"/>
    <mergeCell ref="O13:O14"/>
    <mergeCell ref="I16:I17"/>
    <mergeCell ref="J16:J17"/>
    <mergeCell ref="N16:N17"/>
    <mergeCell ref="O16:O17"/>
    <mergeCell ref="I19:I20"/>
    <mergeCell ref="J19:J20"/>
    <mergeCell ref="N19:N20"/>
    <mergeCell ref="O19:O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埼玉県教育委員会</cp:lastModifiedBy>
  <cp:lastPrinted>2015-02-07T14:17:39Z</cp:lastPrinted>
  <dcterms:created xsi:type="dcterms:W3CDTF">2015-01-05T05:11:37Z</dcterms:created>
  <dcterms:modified xsi:type="dcterms:W3CDTF">2015-02-17T22:59:15Z</dcterms:modified>
  <cp:category/>
  <cp:version/>
  <cp:contentType/>
  <cp:contentStatus/>
</cp:coreProperties>
</file>